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05" windowHeight="123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<sst xmlns="http://schemas.openxmlformats.org/spreadsheetml/2006/main" count="46" uniqueCount="32">
  <si>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r>
      <t xml:space="preserve">Структура  и размер платы  за  содержание  и  ремонт  жилого  помещения,  </t>
    </r>
    <r>
      <rPr>
        <b/>
        <i/>
        <u val="single"/>
        <sz val="14"/>
        <rFont val="Times New Roman Cyr"/>
        <family val="0"/>
      </rPr>
      <t>не  оборудованного</t>
    </r>
    <r>
      <rPr>
        <b/>
        <sz val="14"/>
        <rFont val="Times New Roman Cyr"/>
        <family val="1"/>
      </rPr>
      <t xml:space="preserve"> газовой  плитой,   на  2008 год</t>
    </r>
  </si>
  <si>
    <t>Виды услуг</t>
  </si>
  <si>
    <t xml:space="preserve">Многоэтажные  с лифтом и мусоропроводом                      </t>
  </si>
  <si>
    <t>5-этажные  с мусоропроводом</t>
  </si>
  <si>
    <t xml:space="preserve">Благоустроенные высотой более 2 этажей </t>
  </si>
  <si>
    <t>Благоустроенные 2-этажные и ниже</t>
  </si>
  <si>
    <t>С частичными удобствами с вывозом ЖБО</t>
  </si>
  <si>
    <t>С частичными удобствами без вывоза ЖБО</t>
  </si>
  <si>
    <t>Без удобств с вывозом ЖБО</t>
  </si>
  <si>
    <t>Без удобств  без вывоза ЖБО</t>
  </si>
  <si>
    <t>нормативная плата</t>
  </si>
  <si>
    <t>установленная плата</t>
  </si>
  <si>
    <t>Содержание и ремонт жилого помещения</t>
  </si>
  <si>
    <t>1. Содержание и ремонт конструктивных элементов и общего имущества жилого дома,</t>
  </si>
  <si>
    <t xml:space="preserve">в том числе:  </t>
  </si>
  <si>
    <t>содержание и ремонт конструктивных элементов</t>
  </si>
  <si>
    <t>содержание лестничных клеток:</t>
  </si>
  <si>
    <t xml:space="preserve">   - электроэнергия для освещения мест общего пользования жилого дома </t>
  </si>
  <si>
    <t xml:space="preserve">   - уборка лестничных клеток</t>
  </si>
  <si>
    <t xml:space="preserve">   - уборка мусоропроводов</t>
  </si>
  <si>
    <t>дератизация, дезинсекция</t>
  </si>
  <si>
    <t>2. Техническое обслуживание и текущий ремонт общих коммуникаций и технических устройств жилого дома,</t>
  </si>
  <si>
    <t>в том числе:</t>
  </si>
  <si>
    <t xml:space="preserve">   - лифтового оборудования (без учета электроэнергии)</t>
  </si>
  <si>
    <t xml:space="preserve">   - электроэнергия для работы лифтового обрудования</t>
  </si>
  <si>
    <t xml:space="preserve">   - прочих инженерных сетей</t>
  </si>
  <si>
    <t>3. Содержание придомовой территории</t>
  </si>
  <si>
    <t>в т. содержание и уборка контейнерных площадок</t>
  </si>
  <si>
    <t xml:space="preserve">4. Сбор и вывоз  ТБО </t>
  </si>
  <si>
    <t>5. Вывоз жидких бытовых отходов</t>
  </si>
  <si>
    <t>6. Содержание Управляющей компании</t>
  </si>
  <si>
    <t>7. Услуги по начислению и сбору квартплаты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</si>
</sst>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</numFmts>
  <fonts count="8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i/>
      <u val="single"/>
      <sz val="14"/>
      <name val="Times New Roman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i/>
      <sz val="11"/>
      <name val="Times New Roman Cyr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2" fontId="6" fillId="0" borderId="6" xfId="0" applyNumberFormat="1" applyFont="1" applyFill="1" applyBorder="1" applyAlignment="1">
      <alignment/>
    </xf>
    <xf numFmtId="2" fontId="6" fillId="0" borderId="7" xfId="0" applyNumberFormat="1" applyFont="1" applyFill="1" applyBorder="1" applyAlignment="1">
      <alignment/>
    </xf>
    <xf numFmtId="2" fontId="6" fillId="0" borderId="8" xfId="0" applyNumberFormat="1" applyFont="1" applyFill="1" applyBorder="1" applyAlignment="1">
      <alignment/>
    </xf>
    <xf numFmtId="2" fontId="6" fillId="0" borderId="9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6" fillId="0" borderId="11" xfId="0" applyNumberFormat="1" applyFont="1" applyFill="1" applyBorder="1" applyAlignment="1">
      <alignment/>
    </xf>
    <xf numFmtId="2" fontId="6" fillId="0" borderId="12" xfId="0" applyNumberFormat="1" applyFont="1" applyFill="1" applyBorder="1" applyAlignment="1">
      <alignment/>
    </xf>
    <xf numFmtId="0" fontId="6" fillId="0" borderId="13" xfId="0" applyFont="1" applyBorder="1" applyAlignment="1">
      <alignment wrapText="1"/>
    </xf>
    <xf numFmtId="2" fontId="6" fillId="0" borderId="14" xfId="0" applyNumberFormat="1" applyFont="1" applyFill="1" applyBorder="1" applyAlignment="1">
      <alignment/>
    </xf>
    <xf numFmtId="2" fontId="6" fillId="0" borderId="15" xfId="0" applyNumberFormat="1" applyFont="1" applyFill="1" applyBorder="1" applyAlignment="1">
      <alignment/>
    </xf>
    <xf numFmtId="2" fontId="6" fillId="0" borderId="16" xfId="0" applyNumberFormat="1" applyFont="1" applyFill="1" applyBorder="1" applyAlignment="1">
      <alignment/>
    </xf>
    <xf numFmtId="2" fontId="6" fillId="0" borderId="17" xfId="0" applyNumberFormat="1" applyFont="1" applyFill="1" applyBorder="1" applyAlignment="1">
      <alignment/>
    </xf>
    <xf numFmtId="2" fontId="6" fillId="0" borderId="18" xfId="0" applyNumberFormat="1" applyFont="1" applyFill="1" applyBorder="1" applyAlignment="1">
      <alignment/>
    </xf>
    <xf numFmtId="2" fontId="6" fillId="0" borderId="19" xfId="0" applyNumberFormat="1" applyFont="1" applyFill="1" applyBorder="1" applyAlignment="1">
      <alignment/>
    </xf>
    <xf numFmtId="2" fontId="6" fillId="0" borderId="20" xfId="0" applyNumberFormat="1" applyFont="1" applyFill="1" applyBorder="1" applyAlignment="1">
      <alignment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7" fillId="0" borderId="13" xfId="0" applyFont="1" applyBorder="1" applyAlignment="1">
      <alignment wrapText="1"/>
    </xf>
    <xf numFmtId="2" fontId="5" fillId="0" borderId="14" xfId="0" applyNumberFormat="1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0" fontId="7" fillId="0" borderId="13" xfId="0" applyFont="1" applyBorder="1" applyAlignment="1">
      <alignment wrapText="1"/>
    </xf>
    <xf numFmtId="2" fontId="5" fillId="0" borderId="14" xfId="0" applyNumberFormat="1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1" fontId="5" fillId="0" borderId="14" xfId="0" applyNumberFormat="1" applyFont="1" applyFill="1" applyBorder="1" applyAlignment="1">
      <alignment/>
    </xf>
    <xf numFmtId="1" fontId="5" fillId="0" borderId="15" xfId="0" applyNumberFormat="1" applyFont="1" applyFill="1" applyBorder="1" applyAlignment="1">
      <alignment/>
    </xf>
    <xf numFmtId="1" fontId="5" fillId="0" borderId="14" xfId="0" applyNumberFormat="1" applyFont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19" xfId="0" applyNumberFormat="1" applyFont="1" applyBorder="1" applyAlignment="1">
      <alignment/>
    </xf>
    <xf numFmtId="2" fontId="5" fillId="0" borderId="17" xfId="0" applyNumberFormat="1" applyFont="1" applyBorder="1" applyAlignment="1">
      <alignment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7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/>
    </xf>
    <xf numFmtId="2" fontId="5" fillId="0" borderId="17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6" fillId="0" borderId="13" xfId="0" applyFont="1" applyFill="1" applyBorder="1" applyAlignment="1">
      <alignment vertical="top" wrapText="1"/>
    </xf>
    <xf numFmtId="2" fontId="5" fillId="0" borderId="17" xfId="0" applyNumberFormat="1" applyFont="1" applyFill="1" applyBorder="1" applyAlignment="1">
      <alignment/>
    </xf>
    <xf numFmtId="2" fontId="5" fillId="0" borderId="18" xfId="0" applyNumberFormat="1" applyFont="1" applyFill="1" applyBorder="1" applyAlignment="1">
      <alignment/>
    </xf>
    <xf numFmtId="2" fontId="5" fillId="0" borderId="19" xfId="0" applyNumberFormat="1" applyFont="1" applyFill="1" applyBorder="1" applyAlignment="1">
      <alignment/>
    </xf>
    <xf numFmtId="0" fontId="6" fillId="0" borderId="13" xfId="0" applyFont="1" applyFill="1" applyBorder="1" applyAlignment="1">
      <alignment wrapText="1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2" fontId="5" fillId="0" borderId="20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2" fontId="6" fillId="0" borderId="14" xfId="0" applyNumberFormat="1" applyFont="1" applyBorder="1" applyAlignment="1">
      <alignment/>
    </xf>
    <xf numFmtId="2" fontId="6" fillId="0" borderId="18" xfId="0" applyNumberFormat="1" applyFont="1" applyBorder="1" applyAlignment="1">
      <alignment/>
    </xf>
    <xf numFmtId="43" fontId="6" fillId="0" borderId="18" xfId="18" applyFont="1" applyBorder="1" applyAlignment="1">
      <alignment/>
    </xf>
    <xf numFmtId="2" fontId="6" fillId="0" borderId="1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9" xfId="0" applyFont="1" applyBorder="1" applyAlignment="1">
      <alignment/>
    </xf>
    <xf numFmtId="2" fontId="6" fillId="0" borderId="20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1" xfId="0" applyFont="1" applyBorder="1" applyAlignment="1">
      <alignment wrapText="1"/>
    </xf>
    <xf numFmtId="0" fontId="6" fillId="0" borderId="21" xfId="0" applyFont="1" applyBorder="1" applyAlignment="1">
      <alignment/>
    </xf>
    <xf numFmtId="2" fontId="6" fillId="0" borderId="22" xfId="0" applyNumberFormat="1" applyFont="1" applyBorder="1" applyAlignment="1">
      <alignment/>
    </xf>
    <xf numFmtId="0" fontId="6" fillId="0" borderId="23" xfId="0" applyFont="1" applyBorder="1" applyAlignment="1">
      <alignment/>
    </xf>
    <xf numFmtId="2" fontId="6" fillId="0" borderId="24" xfId="0" applyNumberFormat="1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2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="70" zoomScaleNormal="70" workbookViewId="0" topLeftCell="A1">
      <selection activeCell="D33" sqref="D33"/>
    </sheetView>
  </sheetViews>
  <sheetFormatPr defaultColWidth="9.00390625" defaultRowHeight="12.75"/>
  <cols>
    <col min="1" max="1" width="64.875" style="0" customWidth="1"/>
  </cols>
  <sheetData>
    <row r="1" spans="1:17" ht="33" customHeight="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ht="15.75" thickBot="1">
      <c r="A2" s="99"/>
      <c r="B2" s="99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100" t="s">
        <v>1</v>
      </c>
      <c r="B3" s="96" t="s">
        <v>2</v>
      </c>
      <c r="C3" s="97"/>
      <c r="D3" s="102" t="s">
        <v>3</v>
      </c>
      <c r="E3" s="103"/>
      <c r="F3" s="96" t="s">
        <v>4</v>
      </c>
      <c r="G3" s="97"/>
      <c r="H3" s="96" t="s">
        <v>5</v>
      </c>
      <c r="I3" s="102"/>
      <c r="J3" s="96" t="s">
        <v>6</v>
      </c>
      <c r="K3" s="97"/>
      <c r="L3" s="96" t="s">
        <v>7</v>
      </c>
      <c r="M3" s="102"/>
      <c r="N3" s="96" t="s">
        <v>8</v>
      </c>
      <c r="O3" s="97"/>
      <c r="P3" s="96" t="s">
        <v>9</v>
      </c>
      <c r="Q3" s="97"/>
    </row>
    <row r="4" spans="1:17" ht="39" thickBot="1">
      <c r="A4" s="101"/>
      <c r="B4" s="4" t="s">
        <v>10</v>
      </c>
      <c r="C4" s="5" t="s">
        <v>11</v>
      </c>
      <c r="D4" s="4" t="s">
        <v>10</v>
      </c>
      <c r="E4" s="5" t="s">
        <v>11</v>
      </c>
      <c r="F4" s="4" t="s">
        <v>10</v>
      </c>
      <c r="G4" s="5" t="s">
        <v>11</v>
      </c>
      <c r="H4" s="4" t="s">
        <v>10</v>
      </c>
      <c r="I4" s="6" t="s">
        <v>11</v>
      </c>
      <c r="J4" s="4" t="s">
        <v>10</v>
      </c>
      <c r="K4" s="6" t="s">
        <v>11</v>
      </c>
      <c r="L4" s="4" t="s">
        <v>10</v>
      </c>
      <c r="M4" s="6" t="s">
        <v>11</v>
      </c>
      <c r="N4" s="4" t="s">
        <v>10</v>
      </c>
      <c r="O4" s="5" t="s">
        <v>11</v>
      </c>
      <c r="P4" s="4" t="s">
        <v>10</v>
      </c>
      <c r="Q4" s="7" t="s">
        <v>11</v>
      </c>
    </row>
    <row r="5" spans="1:17" ht="15" thickBot="1">
      <c r="A5" s="8" t="s">
        <v>12</v>
      </c>
      <c r="B5" s="9">
        <f aca="true" t="shared" si="0" ref="B5:Q5">B6+B14+B19+B21+B22+B23+B24</f>
        <v>17.83</v>
      </c>
      <c r="C5" s="10">
        <f t="shared" si="0"/>
        <v>12.499999999999998</v>
      </c>
      <c r="D5" s="11">
        <f t="shared" si="0"/>
        <v>16.04</v>
      </c>
      <c r="E5" s="12">
        <f t="shared" si="0"/>
        <v>9.13</v>
      </c>
      <c r="F5" s="9">
        <f t="shared" si="0"/>
        <v>14.68</v>
      </c>
      <c r="G5" s="13">
        <f t="shared" si="0"/>
        <v>8.75</v>
      </c>
      <c r="H5" s="14">
        <f t="shared" si="0"/>
        <v>15.639999999999999</v>
      </c>
      <c r="I5" s="15">
        <f t="shared" si="0"/>
        <v>8.62</v>
      </c>
      <c r="J5" s="9">
        <f t="shared" si="0"/>
        <v>22.72</v>
      </c>
      <c r="K5" s="13">
        <f t="shared" si="0"/>
        <v>10.61</v>
      </c>
      <c r="L5" s="14">
        <f t="shared" si="0"/>
        <v>13.940000000000001</v>
      </c>
      <c r="M5" s="15">
        <f t="shared" si="0"/>
        <v>4.8</v>
      </c>
      <c r="N5" s="9">
        <f t="shared" si="0"/>
        <v>22.37</v>
      </c>
      <c r="O5" s="13">
        <f t="shared" si="0"/>
        <v>9.950000000000001</v>
      </c>
      <c r="P5" s="14">
        <f t="shared" si="0"/>
        <v>13.63</v>
      </c>
      <c r="Q5" s="10">
        <f t="shared" si="0"/>
        <v>4.13</v>
      </c>
    </row>
    <row r="6" spans="1:17" ht="30" customHeight="1">
      <c r="A6" s="16" t="s">
        <v>13</v>
      </c>
      <c r="B6" s="17">
        <f aca="true" t="shared" si="1" ref="B6:Q6">B8+B9+B13</f>
        <v>6.919999999999999</v>
      </c>
      <c r="C6" s="18">
        <f t="shared" si="1"/>
        <v>3.28</v>
      </c>
      <c r="D6" s="19">
        <f t="shared" si="1"/>
        <v>7.579999999999999</v>
      </c>
      <c r="E6" s="20">
        <f t="shared" si="1"/>
        <v>2.7800000000000002</v>
      </c>
      <c r="F6" s="17">
        <f t="shared" si="1"/>
        <v>6.16</v>
      </c>
      <c r="G6" s="21">
        <f t="shared" si="1"/>
        <v>2.63</v>
      </c>
      <c r="H6" s="22">
        <f t="shared" si="1"/>
        <v>5.31</v>
      </c>
      <c r="I6" s="23">
        <f t="shared" si="1"/>
        <v>1.75</v>
      </c>
      <c r="J6" s="17">
        <f t="shared" si="1"/>
        <v>4.8100000000000005</v>
      </c>
      <c r="K6" s="21">
        <f t="shared" si="1"/>
        <v>1.05</v>
      </c>
      <c r="L6" s="22">
        <f t="shared" si="1"/>
        <v>4.76</v>
      </c>
      <c r="M6" s="23">
        <f t="shared" si="1"/>
        <v>0.74</v>
      </c>
      <c r="N6" s="17">
        <f t="shared" si="1"/>
        <v>4.36</v>
      </c>
      <c r="O6" s="21">
        <f t="shared" si="1"/>
        <v>0.9299999999999999</v>
      </c>
      <c r="P6" s="22">
        <f t="shared" si="1"/>
        <v>4.4</v>
      </c>
      <c r="Q6" s="18">
        <f t="shared" si="1"/>
        <v>0.62</v>
      </c>
    </row>
    <row r="7" spans="1:17" ht="21" customHeight="1">
      <c r="A7" s="24" t="s">
        <v>14</v>
      </c>
      <c r="B7" s="25"/>
      <c r="C7" s="26"/>
      <c r="D7" s="27"/>
      <c r="E7" s="28"/>
      <c r="F7" s="25"/>
      <c r="G7" s="29"/>
      <c r="H7" s="30"/>
      <c r="I7" s="31"/>
      <c r="J7" s="25"/>
      <c r="K7" s="29"/>
      <c r="L7" s="30"/>
      <c r="M7" s="31"/>
      <c r="N7" s="25"/>
      <c r="O7" s="29"/>
      <c r="P7" s="30"/>
      <c r="Q7" s="26"/>
    </row>
    <row r="8" spans="1:17" ht="21" customHeight="1">
      <c r="A8" s="32" t="s">
        <v>15</v>
      </c>
      <c r="B8" s="33">
        <v>4.5</v>
      </c>
      <c r="C8" s="26">
        <v>1.98</v>
      </c>
      <c r="D8" s="27">
        <v>4.72</v>
      </c>
      <c r="E8" s="28">
        <v>1.32</v>
      </c>
      <c r="F8" s="33">
        <v>5.05</v>
      </c>
      <c r="G8" s="34">
        <v>2.07</v>
      </c>
      <c r="H8" s="30">
        <v>5.31</v>
      </c>
      <c r="I8" s="31">
        <v>1.75</v>
      </c>
      <c r="J8" s="33">
        <v>4.69</v>
      </c>
      <c r="K8" s="29">
        <v>0.93</v>
      </c>
      <c r="L8" s="30">
        <v>4.76</v>
      </c>
      <c r="M8" s="31">
        <v>0.74</v>
      </c>
      <c r="N8" s="25">
        <v>4.21</v>
      </c>
      <c r="O8" s="29">
        <v>0.82</v>
      </c>
      <c r="P8" s="30">
        <v>4.37</v>
      </c>
      <c r="Q8" s="35">
        <v>0.6</v>
      </c>
    </row>
    <row r="9" spans="1:17" ht="21" customHeight="1">
      <c r="A9" s="36" t="s">
        <v>16</v>
      </c>
      <c r="B9" s="37">
        <f aca="true" t="shared" si="2" ref="B9:Q9">B11+B12</f>
        <v>2.36</v>
      </c>
      <c r="C9" s="38">
        <f t="shared" si="2"/>
        <v>1.24</v>
      </c>
      <c r="D9" s="37">
        <f t="shared" si="2"/>
        <v>2.73</v>
      </c>
      <c r="E9" s="38">
        <f t="shared" si="2"/>
        <v>1.36</v>
      </c>
      <c r="F9" s="37">
        <f t="shared" si="2"/>
        <v>1.02</v>
      </c>
      <c r="G9" s="38">
        <f t="shared" si="2"/>
        <v>0.48</v>
      </c>
      <c r="H9" s="39">
        <f t="shared" si="2"/>
        <v>0</v>
      </c>
      <c r="I9" s="40">
        <f t="shared" si="2"/>
        <v>0</v>
      </c>
      <c r="J9" s="39">
        <f t="shared" si="2"/>
        <v>0</v>
      </c>
      <c r="K9" s="40">
        <f t="shared" si="2"/>
        <v>0</v>
      </c>
      <c r="L9" s="39">
        <f t="shared" si="2"/>
        <v>0</v>
      </c>
      <c r="M9" s="40">
        <f t="shared" si="2"/>
        <v>0</v>
      </c>
      <c r="N9" s="39">
        <f t="shared" si="2"/>
        <v>0</v>
      </c>
      <c r="O9" s="40">
        <f t="shared" si="2"/>
        <v>0</v>
      </c>
      <c r="P9" s="39">
        <f t="shared" si="2"/>
        <v>0</v>
      </c>
      <c r="Q9" s="40">
        <f t="shared" si="2"/>
        <v>0</v>
      </c>
    </row>
    <row r="10" spans="1:17" ht="21" customHeight="1">
      <c r="A10" s="24" t="s">
        <v>17</v>
      </c>
      <c r="B10" s="41">
        <v>0</v>
      </c>
      <c r="C10" s="42">
        <v>0</v>
      </c>
      <c r="D10" s="43">
        <v>0</v>
      </c>
      <c r="E10" s="28">
        <v>0</v>
      </c>
      <c r="F10" s="25">
        <v>0</v>
      </c>
      <c r="G10" s="29">
        <v>0</v>
      </c>
      <c r="H10" s="44">
        <v>0</v>
      </c>
      <c r="I10" s="31">
        <v>0</v>
      </c>
      <c r="J10" s="41">
        <v>0</v>
      </c>
      <c r="K10" s="29">
        <v>0</v>
      </c>
      <c r="L10" s="30">
        <v>0</v>
      </c>
      <c r="M10" s="31">
        <v>0</v>
      </c>
      <c r="N10" s="25">
        <v>0</v>
      </c>
      <c r="O10" s="29">
        <v>0</v>
      </c>
      <c r="P10" s="30">
        <v>0</v>
      </c>
      <c r="Q10" s="26">
        <v>0</v>
      </c>
    </row>
    <row r="11" spans="1:17" ht="21" customHeight="1">
      <c r="A11" s="24" t="s">
        <v>18</v>
      </c>
      <c r="B11" s="25">
        <v>1.43</v>
      </c>
      <c r="C11" s="35">
        <v>0.7</v>
      </c>
      <c r="D11" s="27">
        <v>1.52</v>
      </c>
      <c r="E11" s="45">
        <v>0.8</v>
      </c>
      <c r="F11" s="25">
        <v>1.02</v>
      </c>
      <c r="G11" s="29">
        <v>0.48</v>
      </c>
      <c r="H11" s="30"/>
      <c r="I11" s="31"/>
      <c r="J11" s="25"/>
      <c r="K11" s="29"/>
      <c r="L11" s="30"/>
      <c r="M11" s="31"/>
      <c r="N11" s="25"/>
      <c r="O11" s="29"/>
      <c r="P11" s="30"/>
      <c r="Q11" s="26"/>
    </row>
    <row r="12" spans="1:17" ht="21" customHeight="1">
      <c r="A12" s="46" t="s">
        <v>19</v>
      </c>
      <c r="B12" s="25">
        <v>0.93</v>
      </c>
      <c r="C12" s="47">
        <v>0.54</v>
      </c>
      <c r="D12" s="48">
        <v>1.21</v>
      </c>
      <c r="E12" s="49">
        <v>0.56</v>
      </c>
      <c r="F12" s="50"/>
      <c r="G12" s="51"/>
      <c r="H12" s="52"/>
      <c r="I12" s="53"/>
      <c r="J12" s="50"/>
      <c r="K12" s="51"/>
      <c r="L12" s="52"/>
      <c r="M12" s="53"/>
      <c r="N12" s="50"/>
      <c r="O12" s="51"/>
      <c r="P12" s="52"/>
      <c r="Q12" s="47"/>
    </row>
    <row r="13" spans="1:17" ht="21" customHeight="1">
      <c r="A13" s="54" t="s">
        <v>20</v>
      </c>
      <c r="B13" s="25">
        <v>0.06</v>
      </c>
      <c r="C13" s="55">
        <v>0.06</v>
      </c>
      <c r="D13" s="48">
        <v>0.13</v>
      </c>
      <c r="E13" s="56">
        <v>0.1</v>
      </c>
      <c r="F13" s="50">
        <v>0.09</v>
      </c>
      <c r="G13" s="57">
        <v>0.08</v>
      </c>
      <c r="H13" s="52"/>
      <c r="I13" s="58"/>
      <c r="J13" s="37">
        <v>0.12</v>
      </c>
      <c r="K13" s="57">
        <v>0.12</v>
      </c>
      <c r="L13" s="52"/>
      <c r="M13" s="58"/>
      <c r="N13" s="37">
        <v>0.15</v>
      </c>
      <c r="O13" s="57">
        <v>0.11</v>
      </c>
      <c r="P13" s="52">
        <v>0.03</v>
      </c>
      <c r="Q13" s="55">
        <v>0.02</v>
      </c>
    </row>
    <row r="14" spans="1:17" ht="21" customHeight="1">
      <c r="A14" s="59" t="s">
        <v>21</v>
      </c>
      <c r="B14" s="17">
        <f aca="true" t="shared" si="3" ref="B14:Q14">B16+B18</f>
        <v>6.27</v>
      </c>
      <c r="C14" s="18">
        <f t="shared" si="3"/>
        <v>5.16</v>
      </c>
      <c r="D14" s="17">
        <f t="shared" si="3"/>
        <v>3.88</v>
      </c>
      <c r="E14" s="18">
        <f t="shared" si="3"/>
        <v>2.1</v>
      </c>
      <c r="F14" s="17">
        <f t="shared" si="3"/>
        <v>3.29</v>
      </c>
      <c r="G14" s="18">
        <f t="shared" si="3"/>
        <v>2.1</v>
      </c>
      <c r="H14" s="17">
        <f t="shared" si="3"/>
        <v>3.8</v>
      </c>
      <c r="I14" s="18">
        <f t="shared" si="3"/>
        <v>2.15</v>
      </c>
      <c r="J14" s="17">
        <f t="shared" si="3"/>
        <v>4.09</v>
      </c>
      <c r="K14" s="18">
        <f t="shared" si="3"/>
        <v>1.33</v>
      </c>
      <c r="L14" s="17">
        <f t="shared" si="3"/>
        <v>3.22</v>
      </c>
      <c r="M14" s="18">
        <f t="shared" si="3"/>
        <v>1.41</v>
      </c>
      <c r="N14" s="17">
        <f t="shared" si="3"/>
        <v>1.05</v>
      </c>
      <c r="O14" s="18">
        <f t="shared" si="3"/>
        <v>0.92</v>
      </c>
      <c r="P14" s="17">
        <f t="shared" si="3"/>
        <v>1.78</v>
      </c>
      <c r="Q14" s="18">
        <f t="shared" si="3"/>
        <v>1.01</v>
      </c>
    </row>
    <row r="15" spans="1:17" ht="21" customHeight="1">
      <c r="A15" s="46" t="s">
        <v>22</v>
      </c>
      <c r="B15" s="50"/>
      <c r="C15" s="47"/>
      <c r="D15" s="48"/>
      <c r="E15" s="60"/>
      <c r="F15" s="50"/>
      <c r="G15" s="61"/>
      <c r="H15" s="62"/>
      <c r="I15" s="53"/>
      <c r="J15" s="50"/>
      <c r="K15" s="61"/>
      <c r="L15" s="52"/>
      <c r="M15" s="53"/>
      <c r="N15" s="50"/>
      <c r="O15" s="51"/>
      <c r="P15" s="52"/>
      <c r="Q15" s="47"/>
    </row>
    <row r="16" spans="1:17" ht="21" customHeight="1">
      <c r="A16" s="46" t="s">
        <v>23</v>
      </c>
      <c r="B16" s="50">
        <v>3.07</v>
      </c>
      <c r="C16" s="47">
        <v>3.06</v>
      </c>
      <c r="D16" s="48"/>
      <c r="E16" s="60"/>
      <c r="F16" s="50"/>
      <c r="G16" s="61"/>
      <c r="H16" s="62"/>
      <c r="I16" s="53"/>
      <c r="J16" s="50"/>
      <c r="K16" s="61"/>
      <c r="L16" s="52"/>
      <c r="M16" s="53"/>
      <c r="N16" s="50"/>
      <c r="O16" s="51"/>
      <c r="P16" s="52"/>
      <c r="Q16" s="47"/>
    </row>
    <row r="17" spans="1:17" ht="21" customHeight="1">
      <c r="A17" s="46" t="s">
        <v>24</v>
      </c>
      <c r="B17" s="50">
        <v>0</v>
      </c>
      <c r="C17" s="47">
        <v>0</v>
      </c>
      <c r="D17" s="48"/>
      <c r="E17" s="60"/>
      <c r="F17" s="50"/>
      <c r="G17" s="61"/>
      <c r="H17" s="62"/>
      <c r="I17" s="53"/>
      <c r="J17" s="50"/>
      <c r="K17" s="61"/>
      <c r="L17" s="52"/>
      <c r="M17" s="53"/>
      <c r="N17" s="50"/>
      <c r="O17" s="51"/>
      <c r="P17" s="52"/>
      <c r="Q17" s="47"/>
    </row>
    <row r="18" spans="1:17" ht="21" customHeight="1">
      <c r="A18" s="46" t="s">
        <v>25</v>
      </c>
      <c r="B18" s="37">
        <v>3.2</v>
      </c>
      <c r="C18" s="38">
        <v>2.1</v>
      </c>
      <c r="D18" s="48">
        <v>3.88</v>
      </c>
      <c r="E18" s="60">
        <v>2.1</v>
      </c>
      <c r="F18" s="50">
        <v>3.29</v>
      </c>
      <c r="G18" s="61">
        <v>2.1</v>
      </c>
      <c r="H18" s="62">
        <v>3.8</v>
      </c>
      <c r="I18" s="53">
        <v>2.15</v>
      </c>
      <c r="J18" s="50">
        <v>4.09</v>
      </c>
      <c r="K18" s="61">
        <v>1.33</v>
      </c>
      <c r="L18" s="62">
        <v>3.22</v>
      </c>
      <c r="M18" s="53">
        <v>1.41</v>
      </c>
      <c r="N18" s="37">
        <v>1.05</v>
      </c>
      <c r="O18" s="51">
        <v>0.92</v>
      </c>
      <c r="P18" s="52">
        <v>1.78</v>
      </c>
      <c r="Q18" s="47">
        <v>1.01</v>
      </c>
    </row>
    <row r="19" spans="1:17" ht="21" customHeight="1">
      <c r="A19" s="63" t="s">
        <v>26</v>
      </c>
      <c r="B19" s="17">
        <v>1.74</v>
      </c>
      <c r="C19" s="18">
        <v>1.34</v>
      </c>
      <c r="D19" s="64">
        <v>1.68</v>
      </c>
      <c r="E19" s="65">
        <v>1.53</v>
      </c>
      <c r="F19" s="66">
        <v>2.33</v>
      </c>
      <c r="G19" s="21">
        <v>1.3</v>
      </c>
      <c r="H19" s="67">
        <v>3.63</v>
      </c>
      <c r="I19" s="68">
        <v>1.99</v>
      </c>
      <c r="J19" s="17">
        <v>4.12</v>
      </c>
      <c r="K19" s="21">
        <v>0.8</v>
      </c>
      <c r="L19" s="67">
        <v>3.06</v>
      </c>
      <c r="M19" s="23">
        <v>0.7</v>
      </c>
      <c r="N19" s="66">
        <v>7.26</v>
      </c>
      <c r="O19" s="69">
        <v>0.63</v>
      </c>
      <c r="P19" s="22">
        <v>4.55</v>
      </c>
      <c r="Q19" s="18">
        <v>0.6</v>
      </c>
    </row>
    <row r="20" spans="1:17" ht="21" customHeight="1">
      <c r="A20" s="70" t="s">
        <v>27</v>
      </c>
      <c r="B20" s="50"/>
      <c r="C20" s="47"/>
      <c r="D20" s="48"/>
      <c r="E20" s="49"/>
      <c r="F20" s="37">
        <v>0.47</v>
      </c>
      <c r="G20" s="51">
        <v>0.44</v>
      </c>
      <c r="H20" s="62">
        <v>0.47</v>
      </c>
      <c r="I20" s="71">
        <v>0.44</v>
      </c>
      <c r="J20" s="37">
        <v>0.47</v>
      </c>
      <c r="K20" s="61">
        <v>0.44</v>
      </c>
      <c r="L20" s="62">
        <v>0.47</v>
      </c>
      <c r="M20" s="71">
        <v>0.44</v>
      </c>
      <c r="N20" s="37">
        <v>0.47</v>
      </c>
      <c r="O20" s="51">
        <v>0.44</v>
      </c>
      <c r="P20" s="62">
        <v>0.47</v>
      </c>
      <c r="Q20" s="47">
        <v>0.44</v>
      </c>
    </row>
    <row r="21" spans="1:17" ht="21" customHeight="1">
      <c r="A21" s="63" t="s">
        <v>28</v>
      </c>
      <c r="B21" s="17">
        <v>0.97</v>
      </c>
      <c r="C21" s="18">
        <v>0.92</v>
      </c>
      <c r="D21" s="17">
        <v>0.97</v>
      </c>
      <c r="E21" s="18">
        <v>0.92</v>
      </c>
      <c r="F21" s="17">
        <v>0.97</v>
      </c>
      <c r="G21" s="18">
        <v>0.92</v>
      </c>
      <c r="H21" s="17">
        <v>0.97</v>
      </c>
      <c r="I21" s="18">
        <v>0.94</v>
      </c>
      <c r="J21" s="17">
        <v>0.97</v>
      </c>
      <c r="K21" s="18">
        <v>0.95</v>
      </c>
      <c r="L21" s="17">
        <v>0.97</v>
      </c>
      <c r="M21" s="18">
        <v>0.94</v>
      </c>
      <c r="N21" s="17">
        <v>0.97</v>
      </c>
      <c r="O21" s="18">
        <v>0.93</v>
      </c>
      <c r="P21" s="17">
        <v>0.97</v>
      </c>
      <c r="Q21" s="18">
        <v>0.89</v>
      </c>
    </row>
    <row r="22" spans="1:17" ht="21" customHeight="1">
      <c r="A22" s="16" t="s">
        <v>29</v>
      </c>
      <c r="B22" s="72"/>
      <c r="C22" s="26"/>
      <c r="D22" s="27"/>
      <c r="E22" s="28"/>
      <c r="F22" s="25"/>
      <c r="G22" s="29"/>
      <c r="H22" s="30"/>
      <c r="I22" s="31"/>
      <c r="J22" s="73">
        <v>6.8</v>
      </c>
      <c r="K22" s="74">
        <v>5.3</v>
      </c>
      <c r="L22" s="30"/>
      <c r="M22" s="31"/>
      <c r="N22" s="73">
        <v>6.8</v>
      </c>
      <c r="O22" s="75">
        <v>5.3</v>
      </c>
      <c r="P22" s="30"/>
      <c r="Q22" s="26"/>
    </row>
    <row r="23" spans="1:17" ht="21" customHeight="1">
      <c r="A23" s="16" t="s">
        <v>30</v>
      </c>
      <c r="B23" s="76">
        <v>1.68</v>
      </c>
      <c r="C23" s="77">
        <v>1.6</v>
      </c>
      <c r="D23" s="78">
        <v>1.68</v>
      </c>
      <c r="E23" s="79">
        <v>1.6</v>
      </c>
      <c r="F23" s="76">
        <v>1.68</v>
      </c>
      <c r="G23" s="77">
        <v>1.6</v>
      </c>
      <c r="H23" s="79">
        <v>1.68</v>
      </c>
      <c r="I23" s="79">
        <v>1.6</v>
      </c>
      <c r="J23" s="73">
        <v>1.68</v>
      </c>
      <c r="K23" s="74">
        <v>1.01</v>
      </c>
      <c r="L23" s="80">
        <v>1.68</v>
      </c>
      <c r="M23" s="81">
        <v>0.85</v>
      </c>
      <c r="N23" s="82">
        <v>1.68</v>
      </c>
      <c r="O23" s="74">
        <v>1.08</v>
      </c>
      <c r="P23" s="80">
        <v>1.68</v>
      </c>
      <c r="Q23" s="77">
        <v>0.86</v>
      </c>
    </row>
    <row r="24" spans="1:17" ht="21" customHeight="1" thickBot="1">
      <c r="A24" s="83" t="s">
        <v>31</v>
      </c>
      <c r="B24" s="84">
        <v>0.25</v>
      </c>
      <c r="C24" s="85">
        <v>0.2</v>
      </c>
      <c r="D24" s="86">
        <v>0.25</v>
      </c>
      <c r="E24" s="87">
        <v>0.2</v>
      </c>
      <c r="F24" s="84">
        <v>0.25</v>
      </c>
      <c r="G24" s="85">
        <v>0.2</v>
      </c>
      <c r="H24" s="88">
        <v>0.25</v>
      </c>
      <c r="I24" s="87">
        <v>0.19</v>
      </c>
      <c r="J24" s="89">
        <v>0.25</v>
      </c>
      <c r="K24" s="90">
        <v>0.17</v>
      </c>
      <c r="L24" s="91">
        <v>0.25</v>
      </c>
      <c r="M24" s="92">
        <v>0.16</v>
      </c>
      <c r="N24" s="84">
        <v>0.25</v>
      </c>
      <c r="O24" s="93">
        <v>0.16</v>
      </c>
      <c r="P24" s="91">
        <v>0.25</v>
      </c>
      <c r="Q24" s="93">
        <v>0.15</v>
      </c>
    </row>
    <row r="25" spans="1:17" ht="12.75">
      <c r="A25" s="2"/>
      <c r="B25" s="94"/>
      <c r="C25" s="9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5">
      <c r="A26" s="95"/>
      <c r="B26" s="95"/>
      <c r="C26" s="95"/>
      <c r="D26" s="95"/>
      <c r="E26" s="95"/>
      <c r="F26" s="95"/>
      <c r="G26" s="95"/>
      <c r="H26" s="95"/>
      <c r="I26" s="95"/>
      <c r="J26" s="2"/>
      <c r="K26" s="2"/>
      <c r="L26" s="2"/>
      <c r="M26" s="2"/>
      <c r="N26" s="2"/>
      <c r="O26" s="2"/>
      <c r="P26" s="2"/>
      <c r="Q26" s="2"/>
    </row>
    <row r="27" spans="1:17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</sheetData>
  <mergeCells count="11">
    <mergeCell ref="L3:M3"/>
    <mergeCell ref="N3:O3"/>
    <mergeCell ref="P3:Q3"/>
    <mergeCell ref="A1:Q1"/>
    <mergeCell ref="A2:B2"/>
    <mergeCell ref="A3:A4"/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tarif05</dc:creator>
  <cp:keywords/>
  <dc:description/>
  <cp:lastModifiedBy>tarif05</cp:lastModifiedBy>
  <dcterms:created xsi:type="dcterms:W3CDTF">2008-01-25T04:58:17Z</dcterms:created>
  <dcterms:modified xsi:type="dcterms:W3CDTF">2008-01-25T07:04:19Z</dcterms:modified>
  <cp:category/>
  <cp:version/>
  <cp:contentType/>
  <cp:contentStatus/>
</cp:coreProperties>
</file>