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БЮДЖЕТА'!$7:$7</definedName>
  </definedNames>
  <calcPr fullCalcOnLoad="1"/>
</workbook>
</file>

<file path=xl/sharedStrings.xml><?xml version="1.0" encoding="utf-8"?>
<sst xmlns="http://schemas.openxmlformats.org/spreadsheetml/2006/main" count="635" uniqueCount="129">
  <si>
    <t>Наименование показателя</t>
  </si>
  <si>
    <t>Вед.</t>
  </si>
  <si>
    <t>Разд.</t>
  </si>
  <si>
    <t>Ц.ст.</t>
  </si>
  <si>
    <t>Расх.</t>
  </si>
  <si>
    <t>Эк.класс.</t>
  </si>
  <si>
    <t>Доп.класс</t>
  </si>
  <si>
    <t>#Н/Д</t>
  </si>
  <si>
    <t>Уточненный лимит БО</t>
  </si>
  <si>
    <t xml:space="preserve">    Программа "Молодежь города Глазова  на 2010-2013 годы"</t>
  </si>
  <si>
    <t>000</t>
  </si>
  <si>
    <t>0000</t>
  </si>
  <si>
    <t>7950100</t>
  </si>
  <si>
    <t xml:space="preserve">      Управление культуры и молодежной политики Администрации г.Глазова</t>
  </si>
  <si>
    <t>957</t>
  </si>
  <si>
    <t xml:space="preserve">        Молодежная политика и оздоровление детей</t>
  </si>
  <si>
    <t>0707</t>
  </si>
  <si>
    <t xml:space="preserve">          Проведение оздоровительных и других мероприятий для детей и молодежи</t>
  </si>
  <si>
    <t>447</t>
  </si>
  <si>
    <t xml:space="preserve">      Администрация муниципального образования "Город Глазов"</t>
  </si>
  <si>
    <t>960</t>
  </si>
  <si>
    <t xml:space="preserve">      Управление образования Администрации города Глазова</t>
  </si>
  <si>
    <t>974</t>
  </si>
  <si>
    <t xml:space="preserve">    Программа "Поддержка и развитие малого и среднего предпринимательства в городе Глазове на 2010-2012 годы"</t>
  </si>
  <si>
    <t>7950200</t>
  </si>
  <si>
    <t xml:space="preserve">        Другие вопросы в области национальной экономики</t>
  </si>
  <si>
    <t>0412</t>
  </si>
  <si>
    <t xml:space="preserve">          Выполнение функций органами местного самоуправления</t>
  </si>
  <si>
    <t>500</t>
  </si>
  <si>
    <t xml:space="preserve">    Программа по усилению борьбы с преступностью, обеспечению общественной безопастности и профилактике правонарушений, терроризма и экстремизма  в городе Глазове на 2010-2011 годы</t>
  </si>
  <si>
    <t>7950300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</si>
  <si>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</si>
  <si>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</si>
  <si>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Программа "Профилактика всех видов химической зависимости в молодежной среде, предупреждение распространения заболевания,вызываемого вирусом иммунодефицита человека (ВИЧ - инфекции) в городе Глазове на 2010-2013 годы"</t>
  </si>
  <si>
    <t>7950400</t>
  </si>
  <si>
    <t xml:space="preserve">      Управление здравоохранения Администрации г.Глазова</t>
  </si>
  <si>
    <t>955</t>
  </si>
  <si>
    <t xml:space="preserve">        Другие вопросы в области здравоохранения</t>
  </si>
  <si>
    <t>0909</t>
  </si>
  <si>
    <t xml:space="preserve">          Мероприятия в области здравоохранения, спорта и физической культуры, туризма</t>
  </si>
  <si>
    <t>079</t>
  </si>
  <si>
    <t xml:space="preserve">    Программа "Комплексная безопасность образовательного учреждения на 2010-2014 годы"</t>
  </si>
  <si>
    <t>7950500</t>
  </si>
  <si>
    <t xml:space="preserve">        Другие вопросы в области образования</t>
  </si>
  <si>
    <t>0709</t>
  </si>
  <si>
    <t xml:space="preserve">          Мероприятия в сфере образования</t>
  </si>
  <si>
    <t>022</t>
  </si>
  <si>
    <t xml:space="preserve">    Программа "Социальная поддержка населения города Глазова на 2010-2011 годы"</t>
  </si>
  <si>
    <t>7950600</t>
  </si>
  <si>
    <t xml:space="preserve">        Социальное обеспечение населения</t>
  </si>
  <si>
    <t>1003</t>
  </si>
  <si>
    <t xml:space="preserve">          Мероприятия в области социальной политики</t>
  </si>
  <si>
    <t>068</t>
  </si>
  <si>
    <t xml:space="preserve">      Управление жилищно-коммунального хозяйства Администрации г.Глазова</t>
  </si>
  <si>
    <t>961</t>
  </si>
  <si>
    <t xml:space="preserve">    Программа "Предупреждение и ликвидация чрезвычайных ситуаций природного и техногенного характера и обеспечение первичных мер пожарной безопасности на 2010-2012 годы"</t>
  </si>
  <si>
    <t>7950700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</si>
  <si>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</si>
  <si>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</si>
  <si>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Программа "Развитие системы дополнительного образования детей города Глазова на 2010-2011 годы"</t>
  </si>
  <si>
    <t>7950900</t>
  </si>
  <si>
    <t xml:space="preserve">    Программа "Профилактика нецензурной ,ненормативной лексики на территории города Глазова на 2009-2011 годы"</t>
  </si>
  <si>
    <t>7951000</t>
  </si>
  <si>
    <t xml:space="preserve">    Программа "Переселение граждан из аварийного жилого фонда на территории города Глазова на 2010-2011 годы"</t>
  </si>
  <si>
    <t>7951100</t>
  </si>
  <si>
    <t xml:space="preserve">        Жилищное хозяйство</t>
  </si>
  <si>
    <t>0501</t>
  </si>
  <si>
    <t xml:space="preserve">    Программа "Обеспечение жильем молодых семей  города Глазова на 2011-2012 годы"</t>
  </si>
  <si>
    <t>7951300</t>
  </si>
  <si>
    <t xml:space="preserve">    "Муниципальная адресная программа, предусматривающая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2009-2011 годы"</t>
  </si>
  <si>
    <t>7951400</t>
  </si>
  <si>
    <t xml:space="preserve">        Коммунальное хозяйство</t>
  </si>
  <si>
    <t>0502</t>
  </si>
  <si>
    <t xml:space="preserve">    Программа "Безопасность дошкольного образовательного учреждения на 2010-2012 годы"</t>
  </si>
  <si>
    <t>7951500</t>
  </si>
  <si>
    <t xml:space="preserve">      Управление дошкольного образования Администрации города Глазова</t>
  </si>
  <si>
    <t>975</t>
  </si>
  <si>
    <t xml:space="preserve">    Программа "Детское и школьное питание в образовательных учреждениях города Глазова на 2010-2014 годы"</t>
  </si>
  <si>
    <t>7951600</t>
  </si>
  <si>
    <t xml:space="preserve">    Программа "Модернизация муниципальных библиотек города Глазова на 2010-2012 годы"</t>
  </si>
  <si>
    <t>7951700</t>
  </si>
  <si>
    <t xml:space="preserve">        Другие вопросы в области культуры, кинематографии</t>
  </si>
  <si>
    <t>0804</t>
  </si>
  <si>
    <t xml:space="preserve">          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</si>
  <si>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</si>
  <si>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    Программа "Пожарная безопасность учреждений культуры города Глазова 2010-2012 годы"</t>
  </si>
  <si>
    <t>7951800</t>
  </si>
  <si>
    <t xml:space="preserve">    Программа "Организания общегородской системы сбора и передачи данных (ССДП) и объединенного диспечерского пункта (ОДП) для обеспечения централизованного сбора и передачи данных с коллективных (общедомовых) приборов учета на 2009-2011 годы"</t>
  </si>
  <si>
    <t>7951900</t>
  </si>
  <si>
    <t xml:space="preserve">    Программа "Санитарная очистка территории города Глазова на 2010-2014 годы"</t>
  </si>
  <si>
    <t>7952000</t>
  </si>
  <si>
    <t xml:space="preserve">        Благоустройство</t>
  </si>
  <si>
    <t>0503</t>
  </si>
  <si>
    <t xml:space="preserve">    Программа "Неотложные меры по обеспечению врачебными кадрами учреждений здравоохранения в городе Глазове на  2010-2013 годы"</t>
  </si>
  <si>
    <t>7952100</t>
  </si>
  <si>
    <t xml:space="preserve">    Программа "Развитие донорства крови и ее компонентов на 2010-2014 годы"</t>
  </si>
  <si>
    <t>7952200</t>
  </si>
  <si>
    <t xml:space="preserve">    Программа "Искусственная почка на 2010-2012 годы"</t>
  </si>
  <si>
    <t>7952300</t>
  </si>
  <si>
    <t xml:space="preserve">    Программа "Здоровые дети - здоровое будущее на 2010-2012 годы" (управление дошкольного образования)</t>
  </si>
  <si>
    <t>7952400</t>
  </si>
  <si>
    <t xml:space="preserve">    Программа "Патриотическое воспитание молодежи города Глазова на 2010-2014 годы"</t>
  </si>
  <si>
    <t>7952500</t>
  </si>
  <si>
    <t xml:space="preserve">    Программа "Неотложные меры по борьбе с туберкулезом в городе Глазове на 2010-2012 годы"</t>
  </si>
  <si>
    <t>7952700</t>
  </si>
  <si>
    <t xml:space="preserve">    Программа "Озеленение территории города Глазова на 2010-2014 годы"</t>
  </si>
  <si>
    <t>7952800</t>
  </si>
  <si>
    <t xml:space="preserve">    Подпрограмма "Энергоэффективность в бюджетной сфере и жилищно-коммунальном хозяйстве муниципального образования  "Город Глазов" Удмуртской Республики на 2010-2014 годы" Республиканской целевой программы "Энергоэффективность в Удмуртской Республике на 2010-2014" годы"</t>
  </si>
  <si>
    <t>7952900</t>
  </si>
  <si>
    <t xml:space="preserve">    Программа "Памятники города Глазова - историческая и культурная ценность на 2010-2012 годы"</t>
  </si>
  <si>
    <t>7953000</t>
  </si>
  <si>
    <t xml:space="preserve">    Городская целевая программа  организации системы  телемедицинских  и информационных коммуникаций лечебно-профилактических учреждений города на базе "Территориального телемедицинского центра МУЗ "Городская больница №1" на 2010-2014 годы</t>
  </si>
  <si>
    <t>7953100</t>
  </si>
  <si>
    <t xml:space="preserve">    Программа "Развитие хоккея в городе Глазове в 2011-2012 годах"</t>
  </si>
  <si>
    <t>7953200</t>
  </si>
  <si>
    <t xml:space="preserve">        Другие вопросы в области физической культуры и спорта</t>
  </si>
  <si>
    <t>1105</t>
  </si>
  <si>
    <t xml:space="preserve">    Программа "Обеспечение населения города Глазова питьевой водой на 2011-2015 годы"</t>
  </si>
  <si>
    <t>7953300</t>
  </si>
  <si>
    <t xml:space="preserve">    Программа "Национально-культурное развитие  города Глазова"</t>
  </si>
  <si>
    <t>7953400</t>
  </si>
  <si>
    <t>Всего расходов:</t>
  </si>
  <si>
    <t>на 01.07.2011 года</t>
  </si>
  <si>
    <t>Годовой план</t>
  </si>
  <si>
    <t>Исполнено</t>
  </si>
  <si>
    <t>Процент исполнения плана</t>
  </si>
  <si>
    <t xml:space="preserve">Информация об исполнении целевых программ города Глазова </t>
  </si>
  <si>
    <t>руб.</t>
  </si>
  <si>
    <t>Приложение к решению Глазовской городской Думы от 28.07.2011 № 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</si>
</sst>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4" borderId="2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 shrinkToFit="1"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shrinkToFit="1"/>
    </xf>
    <xf numFmtId="4" fontId="2" fillId="0" borderId="1" xfId="0" applyNumberFormat="1" applyFont="1" applyFill="1" applyBorder="1" applyAlignment="1">
      <alignment horizontal="right" vertical="top" shrinkToFit="1"/>
    </xf>
    <xf numFmtId="0" fontId="3" fillId="0" borderId="3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right" vertical="top" shrinkToFit="1"/>
    </xf>
    <xf numFmtId="168" fontId="0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51"/>
  <sheetViews>
    <sheetView showGridLines="0" tabSelected="1" view="pageBreakPreview" zoomScaleSheetLayoutView="100" workbookViewId="0" topLeftCell="A1">
      <selection activeCell="V151" sqref="V151"/>
    </sheetView>
  </sheetViews>
  <sheetFormatPr defaultColWidth="9.00390625" defaultRowHeight="12.75" outlineLevelRow="3"/>
  <cols>
    <col min="1" max="1" width="40.00390625" style="12" customWidth="1"/>
    <col min="2" max="5" width="7.75390625" style="12" customWidth="1"/>
    <col min="6" max="6" width="9.625" style="12" hidden="1" customWidth="1"/>
    <col min="7" max="7" width="11.125" style="12" hidden="1" customWidth="1"/>
    <col min="8" max="8" width="0" style="12" hidden="1" customWidth="1"/>
    <col min="9" max="9" width="11.75390625" style="12" customWidth="1"/>
    <col min="10" max="15" width="0" style="12" hidden="1" customWidth="1"/>
    <col min="16" max="16" width="11.75390625" style="12" hidden="1" customWidth="1"/>
    <col min="17" max="21" width="0" style="12" hidden="1" customWidth="1"/>
    <col min="22" max="22" width="11.75390625" style="12" customWidth="1"/>
    <col min="23" max="23" width="11.625" style="12" hidden="1" customWidth="1"/>
    <col min="24" max="24" width="11.75390625" style="12" customWidth="1"/>
    <col min="25" max="25" width="0" style="0" hidden="1" customWidth="1"/>
  </cols>
  <sheetData>
    <row r="1" spans="22:24" ht="12.75">
      <c r="V1" s="27" t="s">
        <v>128</v>
      </c>
      <c r="W1" s="27"/>
      <c r="X1" s="27"/>
    </row>
    <row r="2" spans="22:24" ht="12.75">
      <c r="V2" s="27"/>
      <c r="W2" s="27"/>
      <c r="X2" s="27"/>
    </row>
    <row r="3" spans="1:25" ht="12.75" customHeight="1">
      <c r="A3" s="23"/>
      <c r="B3" s="23"/>
      <c r="C3" s="23"/>
      <c r="D3" s="23"/>
      <c r="E3" s="23"/>
      <c r="F3" s="23"/>
      <c r="G3" s="23"/>
      <c r="H3" s="23"/>
      <c r="I3" s="2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7"/>
      <c r="W3" s="27"/>
      <c r="X3" s="27"/>
      <c r="Y3" s="1"/>
    </row>
    <row r="4" spans="1:25" ht="22.5" customHeight="1">
      <c r="A4" s="24" t="s">
        <v>126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"/>
    </row>
    <row r="5" spans="1:25" ht="15.75">
      <c r="A5" s="25" t="s">
        <v>122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"/>
    </row>
    <row r="6" spans="1:2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21" t="s">
        <v>127</v>
      </c>
      <c r="Y6" s="2"/>
    </row>
    <row r="7" spans="1:25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3" t="s">
        <v>123</v>
      </c>
      <c r="J7" s="8" t="s">
        <v>7</v>
      </c>
      <c r="K7" s="8" t="s">
        <v>7</v>
      </c>
      <c r="L7" s="8" t="s">
        <v>7</v>
      </c>
      <c r="M7" s="8" t="s">
        <v>7</v>
      </c>
      <c r="N7" s="8" t="s">
        <v>7</v>
      </c>
      <c r="O7" s="8" t="s">
        <v>7</v>
      </c>
      <c r="P7" s="8" t="s">
        <v>8</v>
      </c>
      <c r="Q7" s="8" t="s">
        <v>7</v>
      </c>
      <c r="R7" s="8" t="s">
        <v>7</v>
      </c>
      <c r="S7" s="8" t="s">
        <v>7</v>
      </c>
      <c r="T7" s="8" t="s">
        <v>7</v>
      </c>
      <c r="U7" s="8" t="s">
        <v>7</v>
      </c>
      <c r="V7" s="3" t="s">
        <v>124</v>
      </c>
      <c r="W7" s="8" t="s">
        <v>7</v>
      </c>
      <c r="X7" s="3" t="s">
        <v>125</v>
      </c>
      <c r="Y7" s="3" t="s">
        <v>7</v>
      </c>
    </row>
    <row r="8" spans="1:25" s="4" customFormat="1" ht="25.5">
      <c r="A8" s="13" t="s">
        <v>9</v>
      </c>
      <c r="B8" s="14"/>
      <c r="C8" s="14"/>
      <c r="D8" s="14" t="s">
        <v>12</v>
      </c>
      <c r="E8" s="14"/>
      <c r="F8" s="14"/>
      <c r="G8" s="14"/>
      <c r="H8" s="14"/>
      <c r="I8" s="15">
        <v>913400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913400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599190.29</v>
      </c>
      <c r="W8" s="15">
        <v>-599190.29</v>
      </c>
      <c r="X8" s="17">
        <f>V8*100/I8</f>
        <v>65.59998795708343</v>
      </c>
      <c r="Y8" s="5">
        <v>0</v>
      </c>
    </row>
    <row r="9" spans="1:25" ht="25.5" outlineLevel="1">
      <c r="A9" s="9" t="s">
        <v>13</v>
      </c>
      <c r="B9" s="10" t="s">
        <v>14</v>
      </c>
      <c r="C9" s="10"/>
      <c r="D9" s="10" t="s">
        <v>12</v>
      </c>
      <c r="E9" s="10"/>
      <c r="F9" s="10"/>
      <c r="G9" s="10"/>
      <c r="H9" s="10"/>
      <c r="I9" s="11">
        <v>399585.92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399585.92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233973.23</v>
      </c>
      <c r="W9" s="11">
        <v>-233973.23</v>
      </c>
      <c r="X9" s="18">
        <f aca="true" t="shared" si="0" ref="X9:X72">V9*100/I9</f>
        <v>58.55392252059332</v>
      </c>
      <c r="Y9" s="5">
        <v>0</v>
      </c>
    </row>
    <row r="10" spans="1:25" ht="25.5" outlineLevel="2">
      <c r="A10" s="9" t="s">
        <v>15</v>
      </c>
      <c r="B10" s="10" t="s">
        <v>14</v>
      </c>
      <c r="C10" s="10" t="s">
        <v>16</v>
      </c>
      <c r="D10" s="10" t="s">
        <v>12</v>
      </c>
      <c r="E10" s="10"/>
      <c r="F10" s="10"/>
      <c r="G10" s="10"/>
      <c r="H10" s="10"/>
      <c r="I10" s="11">
        <v>399585.92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399585.92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233973.23</v>
      </c>
      <c r="W10" s="11">
        <v>-233973.23</v>
      </c>
      <c r="X10" s="18">
        <f t="shared" si="0"/>
        <v>58.55392252059332</v>
      </c>
      <c r="Y10" s="5">
        <v>0</v>
      </c>
    </row>
    <row r="11" spans="1:25" ht="25.5" outlineLevel="3">
      <c r="A11" s="9" t="s">
        <v>17</v>
      </c>
      <c r="B11" s="10" t="s">
        <v>14</v>
      </c>
      <c r="C11" s="10" t="s">
        <v>16</v>
      </c>
      <c r="D11" s="10" t="s">
        <v>12</v>
      </c>
      <c r="E11" s="10" t="s">
        <v>18</v>
      </c>
      <c r="F11" s="10"/>
      <c r="G11" s="10"/>
      <c r="H11" s="10"/>
      <c r="I11" s="11">
        <v>399585.92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399585.92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233973.23</v>
      </c>
      <c r="W11" s="11">
        <v>-233973.23</v>
      </c>
      <c r="X11" s="18">
        <f t="shared" si="0"/>
        <v>58.55392252059332</v>
      </c>
      <c r="Y11" s="5">
        <v>0</v>
      </c>
    </row>
    <row r="12" spans="1:25" ht="25.5" outlineLevel="1">
      <c r="A12" s="9" t="s">
        <v>19</v>
      </c>
      <c r="B12" s="10" t="s">
        <v>20</v>
      </c>
      <c r="C12" s="10"/>
      <c r="D12" s="10" t="s">
        <v>12</v>
      </c>
      <c r="E12" s="10"/>
      <c r="F12" s="10"/>
      <c r="G12" s="10"/>
      <c r="H12" s="10"/>
      <c r="I12" s="11">
        <v>5715.27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5715.27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8">
        <f t="shared" si="0"/>
        <v>0</v>
      </c>
      <c r="Y12" s="5">
        <v>0</v>
      </c>
    </row>
    <row r="13" spans="1:25" ht="25.5" outlineLevel="2">
      <c r="A13" s="9" t="s">
        <v>15</v>
      </c>
      <c r="B13" s="10" t="s">
        <v>20</v>
      </c>
      <c r="C13" s="10" t="s">
        <v>16</v>
      </c>
      <c r="D13" s="10" t="s">
        <v>12</v>
      </c>
      <c r="E13" s="10"/>
      <c r="F13" s="10"/>
      <c r="G13" s="10"/>
      <c r="H13" s="10"/>
      <c r="I13" s="11">
        <v>5715.27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5715.27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8">
        <f t="shared" si="0"/>
        <v>0</v>
      </c>
      <c r="Y13" s="5">
        <v>0</v>
      </c>
    </row>
    <row r="14" spans="1:25" ht="25.5" outlineLevel="3">
      <c r="A14" s="9" t="s">
        <v>17</v>
      </c>
      <c r="B14" s="10" t="s">
        <v>20</v>
      </c>
      <c r="C14" s="10" t="s">
        <v>16</v>
      </c>
      <c r="D14" s="10" t="s">
        <v>12</v>
      </c>
      <c r="E14" s="10" t="s">
        <v>18</v>
      </c>
      <c r="F14" s="10"/>
      <c r="G14" s="10"/>
      <c r="H14" s="10"/>
      <c r="I14" s="11">
        <v>5715.27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5715.27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8">
        <f t="shared" si="0"/>
        <v>0</v>
      </c>
      <c r="Y14" s="5">
        <v>0</v>
      </c>
    </row>
    <row r="15" spans="1:25" ht="25.5" outlineLevel="1">
      <c r="A15" s="9" t="s">
        <v>21</v>
      </c>
      <c r="B15" s="10" t="s">
        <v>22</v>
      </c>
      <c r="C15" s="10"/>
      <c r="D15" s="10" t="s">
        <v>12</v>
      </c>
      <c r="E15" s="10"/>
      <c r="F15" s="10"/>
      <c r="G15" s="10"/>
      <c r="H15" s="10"/>
      <c r="I15" s="11">
        <v>508098.81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508098.81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365217.06</v>
      </c>
      <c r="W15" s="11">
        <v>-365217.06</v>
      </c>
      <c r="X15" s="18">
        <f t="shared" si="0"/>
        <v>71.87914098834437</v>
      </c>
      <c r="Y15" s="5">
        <v>0</v>
      </c>
    </row>
    <row r="16" spans="1:25" ht="25.5" outlineLevel="2">
      <c r="A16" s="9" t="s">
        <v>15</v>
      </c>
      <c r="B16" s="10" t="s">
        <v>22</v>
      </c>
      <c r="C16" s="10" t="s">
        <v>16</v>
      </c>
      <c r="D16" s="10" t="s">
        <v>12</v>
      </c>
      <c r="E16" s="10"/>
      <c r="F16" s="10"/>
      <c r="G16" s="10"/>
      <c r="H16" s="10"/>
      <c r="I16" s="11">
        <v>508098.81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508098.81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365217.06</v>
      </c>
      <c r="W16" s="11">
        <v>-365217.06</v>
      </c>
      <c r="X16" s="18">
        <f t="shared" si="0"/>
        <v>71.87914098834437</v>
      </c>
      <c r="Y16" s="5">
        <v>0</v>
      </c>
    </row>
    <row r="17" spans="1:25" ht="25.5" outlineLevel="3">
      <c r="A17" s="9" t="s">
        <v>17</v>
      </c>
      <c r="B17" s="10" t="s">
        <v>22</v>
      </c>
      <c r="C17" s="10" t="s">
        <v>16</v>
      </c>
      <c r="D17" s="10" t="s">
        <v>12</v>
      </c>
      <c r="E17" s="10" t="s">
        <v>18</v>
      </c>
      <c r="F17" s="10"/>
      <c r="G17" s="10"/>
      <c r="H17" s="10"/>
      <c r="I17" s="11">
        <v>508098.81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508098.81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365217.06</v>
      </c>
      <c r="W17" s="11">
        <v>-365217.06</v>
      </c>
      <c r="X17" s="18">
        <f t="shared" si="0"/>
        <v>71.87914098834437</v>
      </c>
      <c r="Y17" s="5">
        <v>0</v>
      </c>
    </row>
    <row r="18" spans="1:25" s="4" customFormat="1" ht="51">
      <c r="A18" s="13" t="s">
        <v>23</v>
      </c>
      <c r="B18" s="14"/>
      <c r="C18" s="14"/>
      <c r="D18" s="14" t="s">
        <v>24</v>
      </c>
      <c r="E18" s="14"/>
      <c r="F18" s="14"/>
      <c r="G18" s="14"/>
      <c r="H18" s="14"/>
      <c r="I18" s="15">
        <v>20000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20000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8592</v>
      </c>
      <c r="W18" s="15">
        <v>-8592</v>
      </c>
      <c r="X18" s="17">
        <f t="shared" si="0"/>
        <v>42.96</v>
      </c>
      <c r="Y18" s="5">
        <v>0</v>
      </c>
    </row>
    <row r="19" spans="1:25" ht="25.5" outlineLevel="1">
      <c r="A19" s="9" t="s">
        <v>19</v>
      </c>
      <c r="B19" s="10" t="s">
        <v>20</v>
      </c>
      <c r="C19" s="10"/>
      <c r="D19" s="10" t="s">
        <v>24</v>
      </c>
      <c r="E19" s="10"/>
      <c r="F19" s="10"/>
      <c r="G19" s="10"/>
      <c r="H19" s="10"/>
      <c r="I19" s="11">
        <v>20000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20000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8592</v>
      </c>
      <c r="W19" s="11">
        <v>-8592</v>
      </c>
      <c r="X19" s="18">
        <f t="shared" si="0"/>
        <v>42.96</v>
      </c>
      <c r="Y19" s="5">
        <v>0</v>
      </c>
    </row>
    <row r="20" spans="1:25" ht="25.5" outlineLevel="2">
      <c r="A20" s="9" t="s">
        <v>25</v>
      </c>
      <c r="B20" s="10" t="s">
        <v>20</v>
      </c>
      <c r="C20" s="10" t="s">
        <v>26</v>
      </c>
      <c r="D20" s="10" t="s">
        <v>24</v>
      </c>
      <c r="E20" s="10"/>
      <c r="F20" s="10"/>
      <c r="G20" s="10"/>
      <c r="H20" s="10"/>
      <c r="I20" s="11">
        <v>20000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20000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8592</v>
      </c>
      <c r="W20" s="11">
        <v>-8592</v>
      </c>
      <c r="X20" s="18">
        <f t="shared" si="0"/>
        <v>42.96</v>
      </c>
      <c r="Y20" s="5">
        <v>0</v>
      </c>
    </row>
    <row r="21" spans="1:25" ht="25.5" outlineLevel="3">
      <c r="A21" s="9" t="s">
        <v>27</v>
      </c>
      <c r="B21" s="10" t="s">
        <v>20</v>
      </c>
      <c r="C21" s="10" t="s">
        <v>26</v>
      </c>
      <c r="D21" s="10" t="s">
        <v>24</v>
      </c>
      <c r="E21" s="10" t="s">
        <v>28</v>
      </c>
      <c r="F21" s="10"/>
      <c r="G21" s="10"/>
      <c r="H21" s="10"/>
      <c r="I21" s="11">
        <v>20000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20000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8592</v>
      </c>
      <c r="W21" s="11">
        <v>-8592</v>
      </c>
      <c r="X21" s="18">
        <f t="shared" si="0"/>
        <v>42.96</v>
      </c>
      <c r="Y21" s="5">
        <v>0</v>
      </c>
    </row>
    <row r="22" spans="1:25" s="4" customFormat="1" ht="76.5">
      <c r="A22" s="13" t="s">
        <v>29</v>
      </c>
      <c r="B22" s="14"/>
      <c r="C22" s="14"/>
      <c r="D22" s="14" t="s">
        <v>30</v>
      </c>
      <c r="E22" s="14"/>
      <c r="F22" s="14"/>
      <c r="G22" s="14"/>
      <c r="H22" s="14"/>
      <c r="I22" s="15">
        <v>359000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359000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348489.96</v>
      </c>
      <c r="W22" s="15">
        <v>-348489.96</v>
      </c>
      <c r="X22" s="17">
        <f t="shared" si="0"/>
        <v>97.07241225626741</v>
      </c>
      <c r="Y22" s="5">
        <v>0</v>
      </c>
    </row>
    <row r="23" spans="1:25" ht="25.5" outlineLevel="1">
      <c r="A23" s="9" t="s">
        <v>19</v>
      </c>
      <c r="B23" s="10" t="s">
        <v>20</v>
      </c>
      <c r="C23" s="10"/>
      <c r="D23" s="10" t="s">
        <v>30</v>
      </c>
      <c r="E23" s="10"/>
      <c r="F23" s="10"/>
      <c r="G23" s="10"/>
      <c r="H23" s="10"/>
      <c r="I23" s="11">
        <v>359000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359000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348489.96</v>
      </c>
      <c r="W23" s="11">
        <v>-348489.96</v>
      </c>
      <c r="X23" s="18">
        <f t="shared" si="0"/>
        <v>97.07241225626741</v>
      </c>
      <c r="Y23" s="5">
        <v>0</v>
      </c>
    </row>
    <row r="24" spans="1:25" ht="38.25" outlineLevel="2">
      <c r="A24" s="9" t="s">
        <v>31</v>
      </c>
      <c r="B24" s="10" t="s">
        <v>20</v>
      </c>
      <c r="C24" s="10" t="s">
        <v>32</v>
      </c>
      <c r="D24" s="10" t="s">
        <v>30</v>
      </c>
      <c r="E24" s="10"/>
      <c r="F24" s="10"/>
      <c r="G24" s="10"/>
      <c r="H24" s="10"/>
      <c r="I24" s="11">
        <v>359000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359000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348489.96</v>
      </c>
      <c r="W24" s="11">
        <v>-348489.96</v>
      </c>
      <c r="X24" s="18">
        <f t="shared" si="0"/>
        <v>97.07241225626741</v>
      </c>
      <c r="Y24" s="5">
        <v>0</v>
      </c>
    </row>
    <row r="25" spans="1:25" ht="25.5" outlineLevel="3">
      <c r="A25" s="9" t="s">
        <v>27</v>
      </c>
      <c r="B25" s="10" t="s">
        <v>20</v>
      </c>
      <c r="C25" s="10" t="s">
        <v>32</v>
      </c>
      <c r="D25" s="10" t="s">
        <v>30</v>
      </c>
      <c r="E25" s="10" t="s">
        <v>28</v>
      </c>
      <c r="F25" s="10"/>
      <c r="G25" s="10"/>
      <c r="H25" s="10"/>
      <c r="I25" s="11">
        <v>359000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359000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348489.96</v>
      </c>
      <c r="W25" s="11">
        <v>-348489.96</v>
      </c>
      <c r="X25" s="18">
        <f t="shared" si="0"/>
        <v>97.07241225626741</v>
      </c>
      <c r="Y25" s="5">
        <v>0</v>
      </c>
    </row>
    <row r="26" spans="1:25" s="4" customFormat="1" ht="102">
      <c r="A26" s="13" t="s">
        <v>33</v>
      </c>
      <c r="B26" s="14" t="s">
        <v>10</v>
      </c>
      <c r="C26" s="14"/>
      <c r="D26" s="14" t="s">
        <v>34</v>
      </c>
      <c r="E26" s="14"/>
      <c r="F26" s="14"/>
      <c r="G26" s="14"/>
      <c r="H26" s="14"/>
      <c r="I26" s="15">
        <v>50000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50000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8340</v>
      </c>
      <c r="W26" s="15">
        <v>-8340</v>
      </c>
      <c r="X26" s="17">
        <f t="shared" si="0"/>
        <v>16.68</v>
      </c>
      <c r="Y26" s="5">
        <v>0</v>
      </c>
    </row>
    <row r="27" spans="1:25" ht="25.5" outlineLevel="1">
      <c r="A27" s="9" t="s">
        <v>35</v>
      </c>
      <c r="B27" s="10" t="s">
        <v>36</v>
      </c>
      <c r="C27" s="10"/>
      <c r="D27" s="10" t="s">
        <v>34</v>
      </c>
      <c r="E27" s="10"/>
      <c r="F27" s="10"/>
      <c r="G27" s="10"/>
      <c r="H27" s="10"/>
      <c r="I27" s="11">
        <v>50000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50000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8340</v>
      </c>
      <c r="W27" s="11">
        <v>-8340</v>
      </c>
      <c r="X27" s="18">
        <f t="shared" si="0"/>
        <v>16.68</v>
      </c>
      <c r="Y27" s="5">
        <v>0</v>
      </c>
    </row>
    <row r="28" spans="1:25" ht="25.5" outlineLevel="2">
      <c r="A28" s="9" t="s">
        <v>37</v>
      </c>
      <c r="B28" s="10" t="s">
        <v>36</v>
      </c>
      <c r="C28" s="10" t="s">
        <v>38</v>
      </c>
      <c r="D28" s="10" t="s">
        <v>34</v>
      </c>
      <c r="E28" s="10"/>
      <c r="F28" s="10"/>
      <c r="G28" s="10"/>
      <c r="H28" s="10"/>
      <c r="I28" s="11">
        <v>50000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50000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8340</v>
      </c>
      <c r="W28" s="11">
        <v>-8340</v>
      </c>
      <c r="X28" s="18">
        <f t="shared" si="0"/>
        <v>16.68</v>
      </c>
      <c r="Y28" s="5">
        <v>0</v>
      </c>
    </row>
    <row r="29" spans="1:25" ht="38.25" outlineLevel="3">
      <c r="A29" s="9" t="s">
        <v>39</v>
      </c>
      <c r="B29" s="10" t="s">
        <v>36</v>
      </c>
      <c r="C29" s="10" t="s">
        <v>38</v>
      </c>
      <c r="D29" s="10" t="s">
        <v>34</v>
      </c>
      <c r="E29" s="10" t="s">
        <v>40</v>
      </c>
      <c r="F29" s="10"/>
      <c r="G29" s="10"/>
      <c r="H29" s="10"/>
      <c r="I29" s="11">
        <v>50000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50000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8340</v>
      </c>
      <c r="W29" s="11">
        <v>-8340</v>
      </c>
      <c r="X29" s="18">
        <f t="shared" si="0"/>
        <v>16.68</v>
      </c>
      <c r="Y29" s="5">
        <v>0</v>
      </c>
    </row>
    <row r="30" spans="1:25" s="4" customFormat="1" ht="38.25">
      <c r="A30" s="13" t="s">
        <v>41</v>
      </c>
      <c r="B30" s="14"/>
      <c r="C30" s="14"/>
      <c r="D30" s="14" t="s">
        <v>42</v>
      </c>
      <c r="E30" s="14"/>
      <c r="F30" s="14"/>
      <c r="G30" s="14"/>
      <c r="H30" s="14"/>
      <c r="I30" s="15">
        <v>30000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30000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7">
        <f t="shared" si="0"/>
        <v>0</v>
      </c>
      <c r="Y30" s="5">
        <v>0</v>
      </c>
    </row>
    <row r="31" spans="1:25" ht="25.5" outlineLevel="1">
      <c r="A31" s="9" t="s">
        <v>21</v>
      </c>
      <c r="B31" s="10" t="s">
        <v>22</v>
      </c>
      <c r="C31" s="10"/>
      <c r="D31" s="10" t="s">
        <v>42</v>
      </c>
      <c r="E31" s="10"/>
      <c r="F31" s="10"/>
      <c r="G31" s="10"/>
      <c r="H31" s="10"/>
      <c r="I31" s="11">
        <v>30000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30000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8">
        <f t="shared" si="0"/>
        <v>0</v>
      </c>
      <c r="Y31" s="5">
        <v>0</v>
      </c>
    </row>
    <row r="32" spans="1:25" ht="25.5" outlineLevel="2">
      <c r="A32" s="9" t="s">
        <v>43</v>
      </c>
      <c r="B32" s="10" t="s">
        <v>22</v>
      </c>
      <c r="C32" s="10" t="s">
        <v>44</v>
      </c>
      <c r="D32" s="10" t="s">
        <v>42</v>
      </c>
      <c r="E32" s="10"/>
      <c r="F32" s="10"/>
      <c r="G32" s="10"/>
      <c r="H32" s="10"/>
      <c r="I32" s="11">
        <v>30000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30000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8">
        <f t="shared" si="0"/>
        <v>0</v>
      </c>
      <c r="Y32" s="5">
        <v>0</v>
      </c>
    </row>
    <row r="33" spans="1:25" ht="12.75" outlineLevel="3">
      <c r="A33" s="9" t="s">
        <v>45</v>
      </c>
      <c r="B33" s="10" t="s">
        <v>22</v>
      </c>
      <c r="C33" s="10" t="s">
        <v>44</v>
      </c>
      <c r="D33" s="10" t="s">
        <v>42</v>
      </c>
      <c r="E33" s="10" t="s">
        <v>46</v>
      </c>
      <c r="F33" s="10"/>
      <c r="G33" s="10"/>
      <c r="H33" s="10"/>
      <c r="I33" s="11">
        <v>30000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30000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8">
        <f t="shared" si="0"/>
        <v>0</v>
      </c>
      <c r="Y33" s="5">
        <v>0</v>
      </c>
    </row>
    <row r="34" spans="1:25" s="4" customFormat="1" ht="38.25">
      <c r="A34" s="13" t="s">
        <v>47</v>
      </c>
      <c r="B34" s="14"/>
      <c r="C34" s="14"/>
      <c r="D34" s="14" t="s">
        <v>48</v>
      </c>
      <c r="E34" s="14"/>
      <c r="F34" s="14"/>
      <c r="G34" s="14"/>
      <c r="H34" s="14"/>
      <c r="I34" s="15">
        <v>1560000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1560000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912733.88</v>
      </c>
      <c r="W34" s="15">
        <v>-912733.88</v>
      </c>
      <c r="X34" s="17">
        <f t="shared" si="0"/>
        <v>58.508582051282055</v>
      </c>
      <c r="Y34" s="5">
        <v>0</v>
      </c>
    </row>
    <row r="35" spans="1:25" ht="25.5" outlineLevel="1">
      <c r="A35" s="9" t="s">
        <v>13</v>
      </c>
      <c r="B35" s="10" t="s">
        <v>14</v>
      </c>
      <c r="C35" s="10"/>
      <c r="D35" s="10" t="s">
        <v>48</v>
      </c>
      <c r="E35" s="10"/>
      <c r="F35" s="10"/>
      <c r="G35" s="10"/>
      <c r="H35" s="10"/>
      <c r="I35" s="11">
        <v>24900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24900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8000</v>
      </c>
      <c r="W35" s="11">
        <v>-8000</v>
      </c>
      <c r="X35" s="18">
        <f t="shared" si="0"/>
        <v>32.1285140562249</v>
      </c>
      <c r="Y35" s="5">
        <v>0</v>
      </c>
    </row>
    <row r="36" spans="1:25" ht="12.75" outlineLevel="2">
      <c r="A36" s="9" t="s">
        <v>49</v>
      </c>
      <c r="B36" s="10" t="s">
        <v>14</v>
      </c>
      <c r="C36" s="10" t="s">
        <v>50</v>
      </c>
      <c r="D36" s="10" t="s">
        <v>48</v>
      </c>
      <c r="E36" s="10"/>
      <c r="F36" s="10"/>
      <c r="G36" s="10"/>
      <c r="H36" s="10"/>
      <c r="I36" s="11">
        <v>24900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24900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8000</v>
      </c>
      <c r="W36" s="11">
        <v>-8000</v>
      </c>
      <c r="X36" s="18">
        <f t="shared" si="0"/>
        <v>32.1285140562249</v>
      </c>
      <c r="Y36" s="5">
        <v>0</v>
      </c>
    </row>
    <row r="37" spans="1:25" ht="25.5" outlineLevel="3">
      <c r="A37" s="9" t="s">
        <v>51</v>
      </c>
      <c r="B37" s="10" t="s">
        <v>14</v>
      </c>
      <c r="C37" s="10" t="s">
        <v>50</v>
      </c>
      <c r="D37" s="10" t="s">
        <v>48</v>
      </c>
      <c r="E37" s="10" t="s">
        <v>52</v>
      </c>
      <c r="F37" s="10"/>
      <c r="G37" s="10"/>
      <c r="H37" s="10"/>
      <c r="I37" s="11">
        <v>24900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24900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8000</v>
      </c>
      <c r="W37" s="11">
        <v>-8000</v>
      </c>
      <c r="X37" s="18">
        <f t="shared" si="0"/>
        <v>32.1285140562249</v>
      </c>
      <c r="Y37" s="5">
        <v>0</v>
      </c>
    </row>
    <row r="38" spans="1:25" ht="25.5" outlineLevel="1">
      <c r="A38" s="9" t="s">
        <v>19</v>
      </c>
      <c r="B38" s="10" t="s">
        <v>20</v>
      </c>
      <c r="C38" s="10"/>
      <c r="D38" s="10" t="s">
        <v>48</v>
      </c>
      <c r="E38" s="10"/>
      <c r="F38" s="10"/>
      <c r="G38" s="10"/>
      <c r="H38" s="10"/>
      <c r="I38" s="11">
        <v>945600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945600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851307.98</v>
      </c>
      <c r="W38" s="11">
        <v>-851307.98</v>
      </c>
      <c r="X38" s="18">
        <f t="shared" si="0"/>
        <v>90.028339678511</v>
      </c>
      <c r="Y38" s="5">
        <v>0</v>
      </c>
    </row>
    <row r="39" spans="1:25" ht="12.75" outlineLevel="2">
      <c r="A39" s="9" t="s">
        <v>49</v>
      </c>
      <c r="B39" s="10" t="s">
        <v>20</v>
      </c>
      <c r="C39" s="10" t="s">
        <v>50</v>
      </c>
      <c r="D39" s="10" t="s">
        <v>48</v>
      </c>
      <c r="E39" s="10"/>
      <c r="F39" s="10"/>
      <c r="G39" s="10"/>
      <c r="H39" s="10"/>
      <c r="I39" s="11">
        <v>945600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945600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851307.98</v>
      </c>
      <c r="W39" s="11">
        <v>-851307.98</v>
      </c>
      <c r="X39" s="18">
        <f t="shared" si="0"/>
        <v>90.028339678511</v>
      </c>
      <c r="Y39" s="5">
        <v>0</v>
      </c>
    </row>
    <row r="40" spans="1:25" ht="25.5" outlineLevel="3">
      <c r="A40" s="9" t="s">
        <v>51</v>
      </c>
      <c r="B40" s="10" t="s">
        <v>20</v>
      </c>
      <c r="C40" s="10" t="s">
        <v>50</v>
      </c>
      <c r="D40" s="10" t="s">
        <v>48</v>
      </c>
      <c r="E40" s="10" t="s">
        <v>52</v>
      </c>
      <c r="F40" s="10"/>
      <c r="G40" s="10"/>
      <c r="H40" s="10"/>
      <c r="I40" s="11">
        <v>945600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945600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851307.98</v>
      </c>
      <c r="W40" s="11">
        <v>-851307.98</v>
      </c>
      <c r="X40" s="18">
        <f t="shared" si="0"/>
        <v>90.028339678511</v>
      </c>
      <c r="Y40" s="5">
        <v>0</v>
      </c>
    </row>
    <row r="41" spans="1:25" ht="25.5" outlineLevel="1">
      <c r="A41" s="9" t="s">
        <v>53</v>
      </c>
      <c r="B41" s="10" t="s">
        <v>54</v>
      </c>
      <c r="C41" s="10"/>
      <c r="D41" s="10" t="s">
        <v>48</v>
      </c>
      <c r="E41" s="10"/>
      <c r="F41" s="10" t="s">
        <v>10</v>
      </c>
      <c r="G41" s="10"/>
      <c r="H41" s="10"/>
      <c r="I41" s="11">
        <v>589500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589500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53425.9</v>
      </c>
      <c r="W41" s="11">
        <v>-53425.9</v>
      </c>
      <c r="X41" s="18">
        <f t="shared" si="0"/>
        <v>9.062917726887193</v>
      </c>
      <c r="Y41" s="5">
        <v>0</v>
      </c>
    </row>
    <row r="42" spans="1:25" ht="12.75" outlineLevel="2">
      <c r="A42" s="9" t="s">
        <v>49</v>
      </c>
      <c r="B42" s="10" t="s">
        <v>54</v>
      </c>
      <c r="C42" s="10" t="s">
        <v>50</v>
      </c>
      <c r="D42" s="10" t="s">
        <v>48</v>
      </c>
      <c r="E42" s="10" t="s">
        <v>10</v>
      </c>
      <c r="F42" s="10" t="s">
        <v>10</v>
      </c>
      <c r="G42" s="10"/>
      <c r="H42" s="10"/>
      <c r="I42" s="11">
        <v>589500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589500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53425.9</v>
      </c>
      <c r="W42" s="11">
        <v>-53425.9</v>
      </c>
      <c r="X42" s="18">
        <f t="shared" si="0"/>
        <v>9.062917726887193</v>
      </c>
      <c r="Y42" s="5">
        <v>0</v>
      </c>
    </row>
    <row r="43" spans="1:25" ht="25.5" outlineLevel="3">
      <c r="A43" s="9" t="s">
        <v>51</v>
      </c>
      <c r="B43" s="10" t="s">
        <v>54</v>
      </c>
      <c r="C43" s="10" t="s">
        <v>50</v>
      </c>
      <c r="D43" s="10" t="s">
        <v>48</v>
      </c>
      <c r="E43" s="10" t="s">
        <v>52</v>
      </c>
      <c r="F43" s="10" t="s">
        <v>10</v>
      </c>
      <c r="G43" s="10"/>
      <c r="H43" s="10"/>
      <c r="I43" s="11">
        <v>589500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589500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53425.9</v>
      </c>
      <c r="W43" s="11">
        <v>-53425.9</v>
      </c>
      <c r="X43" s="18">
        <f t="shared" si="0"/>
        <v>9.062917726887193</v>
      </c>
      <c r="Y43" s="5">
        <v>0</v>
      </c>
    </row>
    <row r="44" spans="1:25" s="4" customFormat="1" ht="63.75">
      <c r="A44" s="13" t="s">
        <v>55</v>
      </c>
      <c r="B44" s="14"/>
      <c r="C44" s="14"/>
      <c r="D44" s="14" t="s">
        <v>56</v>
      </c>
      <c r="E44" s="14"/>
      <c r="F44" s="14" t="s">
        <v>10</v>
      </c>
      <c r="G44" s="14"/>
      <c r="H44" s="14"/>
      <c r="I44" s="15">
        <v>20000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20000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7">
        <f t="shared" si="0"/>
        <v>0</v>
      </c>
      <c r="Y44" s="5">
        <v>0</v>
      </c>
    </row>
    <row r="45" spans="1:25" ht="25.5" outlineLevel="1">
      <c r="A45" s="9" t="s">
        <v>19</v>
      </c>
      <c r="B45" s="10" t="s">
        <v>20</v>
      </c>
      <c r="C45" s="10"/>
      <c r="D45" s="10" t="s">
        <v>56</v>
      </c>
      <c r="E45" s="10"/>
      <c r="F45" s="10" t="s">
        <v>10</v>
      </c>
      <c r="G45" s="10"/>
      <c r="H45" s="10"/>
      <c r="I45" s="11">
        <v>20000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20000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8">
        <f t="shared" si="0"/>
        <v>0</v>
      </c>
      <c r="Y45" s="5">
        <v>0</v>
      </c>
    </row>
    <row r="46" spans="1:25" ht="51" outlineLevel="2">
      <c r="A46" s="9" t="s">
        <v>57</v>
      </c>
      <c r="B46" s="10" t="s">
        <v>20</v>
      </c>
      <c r="C46" s="10" t="s">
        <v>58</v>
      </c>
      <c r="D46" s="10" t="s">
        <v>56</v>
      </c>
      <c r="E46" s="10"/>
      <c r="F46" s="10" t="s">
        <v>10</v>
      </c>
      <c r="G46" s="10"/>
      <c r="H46" s="10"/>
      <c r="I46" s="11">
        <v>20000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20000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8">
        <f t="shared" si="0"/>
        <v>0</v>
      </c>
      <c r="Y46" s="5">
        <v>0</v>
      </c>
    </row>
    <row r="47" spans="1:25" ht="25.5" outlineLevel="3">
      <c r="A47" s="9" t="s">
        <v>27</v>
      </c>
      <c r="B47" s="10" t="s">
        <v>20</v>
      </c>
      <c r="C47" s="10" t="s">
        <v>58</v>
      </c>
      <c r="D47" s="10" t="s">
        <v>56</v>
      </c>
      <c r="E47" s="10" t="s">
        <v>28</v>
      </c>
      <c r="F47" s="10" t="s">
        <v>10</v>
      </c>
      <c r="G47" s="10"/>
      <c r="H47" s="10"/>
      <c r="I47" s="11">
        <v>20000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20000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8">
        <f t="shared" si="0"/>
        <v>0</v>
      </c>
      <c r="Y47" s="5">
        <v>0</v>
      </c>
    </row>
    <row r="48" spans="1:25" s="4" customFormat="1" ht="38.25">
      <c r="A48" s="13" t="s">
        <v>59</v>
      </c>
      <c r="B48" s="14"/>
      <c r="C48" s="14"/>
      <c r="D48" s="14" t="s">
        <v>60</v>
      </c>
      <c r="E48" s="14"/>
      <c r="F48" s="14" t="s">
        <v>10</v>
      </c>
      <c r="G48" s="14"/>
      <c r="H48" s="14"/>
      <c r="I48" s="15">
        <v>30000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30000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7">
        <f t="shared" si="0"/>
        <v>0</v>
      </c>
      <c r="Y48" s="5">
        <v>0</v>
      </c>
    </row>
    <row r="49" spans="1:25" ht="25.5" outlineLevel="1">
      <c r="A49" s="9" t="s">
        <v>21</v>
      </c>
      <c r="B49" s="10" t="s">
        <v>22</v>
      </c>
      <c r="C49" s="10" t="s">
        <v>11</v>
      </c>
      <c r="D49" s="10" t="s">
        <v>60</v>
      </c>
      <c r="E49" s="10"/>
      <c r="F49" s="10" t="s">
        <v>10</v>
      </c>
      <c r="G49" s="10"/>
      <c r="H49" s="10"/>
      <c r="I49" s="11">
        <v>30000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30000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8">
        <f t="shared" si="0"/>
        <v>0</v>
      </c>
      <c r="Y49" s="5">
        <v>0</v>
      </c>
    </row>
    <row r="50" spans="1:25" ht="25.5" outlineLevel="2">
      <c r="A50" s="9" t="s">
        <v>43</v>
      </c>
      <c r="B50" s="10" t="s">
        <v>22</v>
      </c>
      <c r="C50" s="10" t="s">
        <v>44</v>
      </c>
      <c r="D50" s="10" t="s">
        <v>60</v>
      </c>
      <c r="E50" s="10"/>
      <c r="F50" s="10" t="s">
        <v>10</v>
      </c>
      <c r="G50" s="10"/>
      <c r="H50" s="10"/>
      <c r="I50" s="11">
        <v>30000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30000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8">
        <f t="shared" si="0"/>
        <v>0</v>
      </c>
      <c r="Y50" s="5">
        <v>0</v>
      </c>
    </row>
    <row r="51" spans="1:25" ht="12.75" outlineLevel="3">
      <c r="A51" s="9" t="s">
        <v>45</v>
      </c>
      <c r="B51" s="10" t="s">
        <v>22</v>
      </c>
      <c r="C51" s="10" t="s">
        <v>44</v>
      </c>
      <c r="D51" s="10" t="s">
        <v>60</v>
      </c>
      <c r="E51" s="10" t="s">
        <v>46</v>
      </c>
      <c r="F51" s="10" t="s">
        <v>10</v>
      </c>
      <c r="G51" s="10"/>
      <c r="H51" s="10"/>
      <c r="I51" s="11">
        <v>30000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30000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8">
        <f t="shared" si="0"/>
        <v>0</v>
      </c>
      <c r="Y51" s="5">
        <v>0</v>
      </c>
    </row>
    <row r="52" spans="1:25" s="4" customFormat="1" ht="51">
      <c r="A52" s="13" t="s">
        <v>61</v>
      </c>
      <c r="B52" s="14"/>
      <c r="C52" s="14"/>
      <c r="D52" s="14" t="s">
        <v>62</v>
      </c>
      <c r="E52" s="14"/>
      <c r="F52" s="14" t="s">
        <v>10</v>
      </c>
      <c r="G52" s="14"/>
      <c r="H52" s="14"/>
      <c r="I52" s="15">
        <v>10000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10000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7">
        <f t="shared" si="0"/>
        <v>0</v>
      </c>
      <c r="Y52" s="5">
        <v>0</v>
      </c>
    </row>
    <row r="53" spans="1:25" ht="25.5" outlineLevel="1">
      <c r="A53" s="9" t="s">
        <v>13</v>
      </c>
      <c r="B53" s="10" t="s">
        <v>14</v>
      </c>
      <c r="C53" s="10"/>
      <c r="D53" s="10" t="s">
        <v>62</v>
      </c>
      <c r="E53" s="10"/>
      <c r="F53" s="10" t="s">
        <v>10</v>
      </c>
      <c r="G53" s="10"/>
      <c r="H53" s="10"/>
      <c r="I53" s="11">
        <v>10000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10000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8">
        <f t="shared" si="0"/>
        <v>0</v>
      </c>
      <c r="Y53" s="5">
        <v>0</v>
      </c>
    </row>
    <row r="54" spans="1:25" ht="25.5" outlineLevel="2">
      <c r="A54" s="9" t="s">
        <v>15</v>
      </c>
      <c r="B54" s="10" t="s">
        <v>14</v>
      </c>
      <c r="C54" s="10" t="s">
        <v>16</v>
      </c>
      <c r="D54" s="10" t="s">
        <v>62</v>
      </c>
      <c r="E54" s="10"/>
      <c r="F54" s="10" t="s">
        <v>10</v>
      </c>
      <c r="G54" s="10"/>
      <c r="H54" s="10"/>
      <c r="I54" s="11">
        <v>10000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10000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8">
        <f t="shared" si="0"/>
        <v>0</v>
      </c>
      <c r="Y54" s="5">
        <v>0</v>
      </c>
    </row>
    <row r="55" spans="1:25" ht="25.5" outlineLevel="3">
      <c r="A55" s="9" t="s">
        <v>17</v>
      </c>
      <c r="B55" s="10" t="s">
        <v>14</v>
      </c>
      <c r="C55" s="10" t="s">
        <v>16</v>
      </c>
      <c r="D55" s="10" t="s">
        <v>62</v>
      </c>
      <c r="E55" s="10" t="s">
        <v>18</v>
      </c>
      <c r="F55" s="10" t="s">
        <v>10</v>
      </c>
      <c r="G55" s="10"/>
      <c r="H55" s="10"/>
      <c r="I55" s="11">
        <v>10000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10000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8">
        <f t="shared" si="0"/>
        <v>0</v>
      </c>
      <c r="Y55" s="5">
        <v>0</v>
      </c>
    </row>
    <row r="56" spans="1:25" s="4" customFormat="1" ht="51">
      <c r="A56" s="13" t="s">
        <v>63</v>
      </c>
      <c r="B56" s="14"/>
      <c r="C56" s="14"/>
      <c r="D56" s="14" t="s">
        <v>64</v>
      </c>
      <c r="E56" s="14"/>
      <c r="F56" s="14" t="s">
        <v>10</v>
      </c>
      <c r="G56" s="14"/>
      <c r="H56" s="14"/>
      <c r="I56" s="15">
        <v>500000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500000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58550</v>
      </c>
      <c r="W56" s="15">
        <v>-58550</v>
      </c>
      <c r="X56" s="17">
        <f t="shared" si="0"/>
        <v>11.71</v>
      </c>
      <c r="Y56" s="5">
        <v>0</v>
      </c>
    </row>
    <row r="57" spans="1:25" ht="25.5" outlineLevel="1">
      <c r="A57" s="9" t="s">
        <v>19</v>
      </c>
      <c r="B57" s="10" t="s">
        <v>20</v>
      </c>
      <c r="C57" s="10"/>
      <c r="D57" s="10" t="s">
        <v>64</v>
      </c>
      <c r="E57" s="10"/>
      <c r="F57" s="10" t="s">
        <v>10</v>
      </c>
      <c r="G57" s="10"/>
      <c r="H57" s="10"/>
      <c r="I57" s="11">
        <v>500000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500000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58550</v>
      </c>
      <c r="W57" s="11">
        <v>-58550</v>
      </c>
      <c r="X57" s="18">
        <f t="shared" si="0"/>
        <v>11.71</v>
      </c>
      <c r="Y57" s="5">
        <v>0</v>
      </c>
    </row>
    <row r="58" spans="1:25" ht="12.75" outlineLevel="2">
      <c r="A58" s="9" t="s">
        <v>65</v>
      </c>
      <c r="B58" s="10" t="s">
        <v>20</v>
      </c>
      <c r="C58" s="10" t="s">
        <v>66</v>
      </c>
      <c r="D58" s="10" t="s">
        <v>64</v>
      </c>
      <c r="E58" s="10"/>
      <c r="F58" s="10" t="s">
        <v>10</v>
      </c>
      <c r="G58" s="10"/>
      <c r="H58" s="10"/>
      <c r="I58" s="11">
        <v>500000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500000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58550</v>
      </c>
      <c r="W58" s="11">
        <v>-58550</v>
      </c>
      <c r="X58" s="18">
        <f t="shared" si="0"/>
        <v>11.71</v>
      </c>
      <c r="Y58" s="5">
        <v>0</v>
      </c>
    </row>
    <row r="59" spans="1:25" ht="25.5" outlineLevel="3">
      <c r="A59" s="9" t="s">
        <v>27</v>
      </c>
      <c r="B59" s="10" t="s">
        <v>20</v>
      </c>
      <c r="C59" s="10" t="s">
        <v>66</v>
      </c>
      <c r="D59" s="10" t="s">
        <v>64</v>
      </c>
      <c r="E59" s="10" t="s">
        <v>28</v>
      </c>
      <c r="F59" s="10" t="s">
        <v>10</v>
      </c>
      <c r="G59" s="10"/>
      <c r="H59" s="10"/>
      <c r="I59" s="11">
        <v>500000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500000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58550</v>
      </c>
      <c r="W59" s="11">
        <v>-58550</v>
      </c>
      <c r="X59" s="18">
        <f t="shared" si="0"/>
        <v>11.71</v>
      </c>
      <c r="Y59" s="5">
        <v>0</v>
      </c>
    </row>
    <row r="60" spans="1:25" s="4" customFormat="1" ht="38.25">
      <c r="A60" s="13" t="s">
        <v>67</v>
      </c>
      <c r="B60" s="14"/>
      <c r="C60" s="14"/>
      <c r="D60" s="14" t="s">
        <v>68</v>
      </c>
      <c r="E60" s="14"/>
      <c r="F60" s="14" t="s">
        <v>10</v>
      </c>
      <c r="G60" s="14"/>
      <c r="H60" s="14"/>
      <c r="I60" s="15">
        <v>100000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100000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7">
        <f t="shared" si="0"/>
        <v>0</v>
      </c>
      <c r="Y60" s="5">
        <v>0</v>
      </c>
    </row>
    <row r="61" spans="1:25" ht="25.5" outlineLevel="1">
      <c r="A61" s="9" t="s">
        <v>19</v>
      </c>
      <c r="B61" s="10" t="s">
        <v>20</v>
      </c>
      <c r="C61" s="10"/>
      <c r="D61" s="10" t="s">
        <v>68</v>
      </c>
      <c r="E61" s="10"/>
      <c r="F61" s="10" t="s">
        <v>10</v>
      </c>
      <c r="G61" s="10"/>
      <c r="H61" s="10"/>
      <c r="I61" s="11">
        <v>100000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100000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8">
        <f t="shared" si="0"/>
        <v>0</v>
      </c>
      <c r="Y61" s="5">
        <v>0</v>
      </c>
    </row>
    <row r="62" spans="1:25" ht="12.75" outlineLevel="2">
      <c r="A62" s="9" t="s">
        <v>65</v>
      </c>
      <c r="B62" s="10" t="s">
        <v>20</v>
      </c>
      <c r="C62" s="10" t="s">
        <v>66</v>
      </c>
      <c r="D62" s="10" t="s">
        <v>68</v>
      </c>
      <c r="E62" s="10"/>
      <c r="F62" s="10" t="s">
        <v>10</v>
      </c>
      <c r="G62" s="10"/>
      <c r="H62" s="10"/>
      <c r="I62" s="11">
        <v>100000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100000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8">
        <f t="shared" si="0"/>
        <v>0</v>
      </c>
      <c r="Y62" s="5">
        <v>0</v>
      </c>
    </row>
    <row r="63" spans="1:25" ht="25.5" outlineLevel="3">
      <c r="A63" s="9" t="s">
        <v>27</v>
      </c>
      <c r="B63" s="10" t="s">
        <v>20</v>
      </c>
      <c r="C63" s="10" t="s">
        <v>66</v>
      </c>
      <c r="D63" s="10" t="s">
        <v>68</v>
      </c>
      <c r="E63" s="10" t="s">
        <v>28</v>
      </c>
      <c r="F63" s="10" t="s">
        <v>10</v>
      </c>
      <c r="G63" s="10"/>
      <c r="H63" s="10"/>
      <c r="I63" s="11">
        <v>100000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100000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8">
        <f t="shared" si="0"/>
        <v>0</v>
      </c>
      <c r="Y63" s="5">
        <v>0</v>
      </c>
    </row>
    <row r="64" spans="1:25" s="4" customFormat="1" ht="127.5">
      <c r="A64" s="13" t="s">
        <v>69</v>
      </c>
      <c r="B64" s="14"/>
      <c r="C64" s="14"/>
      <c r="D64" s="14" t="s">
        <v>70</v>
      </c>
      <c r="E64" s="14"/>
      <c r="F64" s="14" t="s">
        <v>10</v>
      </c>
      <c r="G64" s="14"/>
      <c r="H64" s="14"/>
      <c r="I64" s="15">
        <v>100000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100000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7">
        <f t="shared" si="0"/>
        <v>0</v>
      </c>
      <c r="Y64" s="5">
        <v>0</v>
      </c>
    </row>
    <row r="65" spans="1:25" ht="25.5" outlineLevel="1">
      <c r="A65" s="9" t="s">
        <v>53</v>
      </c>
      <c r="B65" s="10" t="s">
        <v>54</v>
      </c>
      <c r="C65" s="10"/>
      <c r="D65" s="10" t="s">
        <v>70</v>
      </c>
      <c r="E65" s="10"/>
      <c r="F65" s="10" t="s">
        <v>10</v>
      </c>
      <c r="G65" s="10"/>
      <c r="H65" s="10"/>
      <c r="I65" s="11">
        <v>100000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100000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8">
        <f t="shared" si="0"/>
        <v>0</v>
      </c>
      <c r="Y65" s="5">
        <v>0</v>
      </c>
    </row>
    <row r="66" spans="1:25" ht="12.75" outlineLevel="2">
      <c r="A66" s="9" t="s">
        <v>71</v>
      </c>
      <c r="B66" s="10" t="s">
        <v>54</v>
      </c>
      <c r="C66" s="10" t="s">
        <v>72</v>
      </c>
      <c r="D66" s="10" t="s">
        <v>70</v>
      </c>
      <c r="E66" s="10"/>
      <c r="F66" s="10" t="s">
        <v>10</v>
      </c>
      <c r="G66" s="10"/>
      <c r="H66" s="10"/>
      <c r="I66" s="11">
        <v>100000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100000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8">
        <f t="shared" si="0"/>
        <v>0</v>
      </c>
      <c r="Y66" s="5">
        <v>0</v>
      </c>
    </row>
    <row r="67" spans="1:25" ht="25.5" outlineLevel="3">
      <c r="A67" s="9" t="s">
        <v>27</v>
      </c>
      <c r="B67" s="10" t="s">
        <v>54</v>
      </c>
      <c r="C67" s="10" t="s">
        <v>72</v>
      </c>
      <c r="D67" s="10" t="s">
        <v>70</v>
      </c>
      <c r="E67" s="10" t="s">
        <v>28</v>
      </c>
      <c r="F67" s="10" t="s">
        <v>10</v>
      </c>
      <c r="G67" s="10"/>
      <c r="H67" s="10"/>
      <c r="I67" s="11">
        <v>100000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100000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8">
        <f t="shared" si="0"/>
        <v>0</v>
      </c>
      <c r="Y67" s="5">
        <v>0</v>
      </c>
    </row>
    <row r="68" spans="1:25" s="4" customFormat="1" ht="38.25">
      <c r="A68" s="13" t="s">
        <v>73</v>
      </c>
      <c r="B68" s="14"/>
      <c r="C68" s="14"/>
      <c r="D68" s="14" t="s">
        <v>74</v>
      </c>
      <c r="E68" s="14"/>
      <c r="F68" s="14" t="s">
        <v>10</v>
      </c>
      <c r="G68" s="14"/>
      <c r="H68" s="14"/>
      <c r="I68" s="15">
        <v>50000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50000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25000</v>
      </c>
      <c r="W68" s="15">
        <v>-25000</v>
      </c>
      <c r="X68" s="17">
        <f t="shared" si="0"/>
        <v>50</v>
      </c>
      <c r="Y68" s="5">
        <v>0</v>
      </c>
    </row>
    <row r="69" spans="1:25" ht="25.5" outlineLevel="1">
      <c r="A69" s="9" t="s">
        <v>75</v>
      </c>
      <c r="B69" s="10" t="s">
        <v>76</v>
      </c>
      <c r="C69" s="10"/>
      <c r="D69" s="10" t="s">
        <v>74</v>
      </c>
      <c r="E69" s="10"/>
      <c r="F69" s="10" t="s">
        <v>10</v>
      </c>
      <c r="G69" s="10"/>
      <c r="H69" s="10"/>
      <c r="I69" s="11">
        <v>50000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50000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25000</v>
      </c>
      <c r="W69" s="11">
        <v>-25000</v>
      </c>
      <c r="X69" s="18">
        <f t="shared" si="0"/>
        <v>50</v>
      </c>
      <c r="Y69" s="5">
        <v>0</v>
      </c>
    </row>
    <row r="70" spans="1:25" ht="25.5" outlineLevel="2">
      <c r="A70" s="9" t="s">
        <v>43</v>
      </c>
      <c r="B70" s="10" t="s">
        <v>76</v>
      </c>
      <c r="C70" s="10" t="s">
        <v>44</v>
      </c>
      <c r="D70" s="10" t="s">
        <v>74</v>
      </c>
      <c r="E70" s="10"/>
      <c r="F70" s="10" t="s">
        <v>10</v>
      </c>
      <c r="G70" s="10"/>
      <c r="H70" s="10"/>
      <c r="I70" s="11">
        <v>50000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50000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25000</v>
      </c>
      <c r="W70" s="11">
        <v>-25000</v>
      </c>
      <c r="X70" s="18">
        <f t="shared" si="0"/>
        <v>50</v>
      </c>
      <c r="Y70" s="5">
        <v>0</v>
      </c>
    </row>
    <row r="71" spans="1:25" ht="12.75" outlineLevel="3">
      <c r="A71" s="9" t="s">
        <v>45</v>
      </c>
      <c r="B71" s="10" t="s">
        <v>76</v>
      </c>
      <c r="C71" s="10" t="s">
        <v>44</v>
      </c>
      <c r="D71" s="10" t="s">
        <v>74</v>
      </c>
      <c r="E71" s="10" t="s">
        <v>46</v>
      </c>
      <c r="F71" s="10" t="s">
        <v>10</v>
      </c>
      <c r="G71" s="10"/>
      <c r="H71" s="10"/>
      <c r="I71" s="11">
        <v>50000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50000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25000</v>
      </c>
      <c r="W71" s="11">
        <v>-25000</v>
      </c>
      <c r="X71" s="18">
        <f t="shared" si="0"/>
        <v>50</v>
      </c>
      <c r="Y71" s="5">
        <v>0</v>
      </c>
    </row>
    <row r="72" spans="1:25" s="4" customFormat="1" ht="51">
      <c r="A72" s="13" t="s">
        <v>77</v>
      </c>
      <c r="B72" s="14"/>
      <c r="C72" s="14"/>
      <c r="D72" s="14" t="s">
        <v>78</v>
      </c>
      <c r="E72" s="14"/>
      <c r="F72" s="14" t="s">
        <v>10</v>
      </c>
      <c r="G72" s="14"/>
      <c r="H72" s="14"/>
      <c r="I72" s="15">
        <v>30000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30000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7">
        <f t="shared" si="0"/>
        <v>0</v>
      </c>
      <c r="Y72" s="5">
        <v>0</v>
      </c>
    </row>
    <row r="73" spans="1:25" ht="25.5" outlineLevel="1">
      <c r="A73" s="9" t="s">
        <v>21</v>
      </c>
      <c r="B73" s="10" t="s">
        <v>22</v>
      </c>
      <c r="C73" s="10" t="s">
        <v>11</v>
      </c>
      <c r="D73" s="10" t="s">
        <v>78</v>
      </c>
      <c r="E73" s="10"/>
      <c r="F73" s="10" t="s">
        <v>10</v>
      </c>
      <c r="G73" s="10"/>
      <c r="H73" s="10"/>
      <c r="I73" s="11">
        <v>30000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30000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8">
        <f aca="true" t="shared" si="1" ref="X73:X130">V73*100/I73</f>
        <v>0</v>
      </c>
      <c r="Y73" s="5">
        <v>0</v>
      </c>
    </row>
    <row r="74" spans="1:25" ht="25.5" outlineLevel="2">
      <c r="A74" s="9" t="s">
        <v>43</v>
      </c>
      <c r="B74" s="10" t="s">
        <v>22</v>
      </c>
      <c r="C74" s="10" t="s">
        <v>44</v>
      </c>
      <c r="D74" s="10" t="s">
        <v>78</v>
      </c>
      <c r="E74" s="10"/>
      <c r="F74" s="10" t="s">
        <v>10</v>
      </c>
      <c r="G74" s="10"/>
      <c r="H74" s="10"/>
      <c r="I74" s="11">
        <v>30000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30000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8">
        <f t="shared" si="1"/>
        <v>0</v>
      </c>
      <c r="Y74" s="5">
        <v>0</v>
      </c>
    </row>
    <row r="75" spans="1:25" ht="12.75" outlineLevel="3">
      <c r="A75" s="9" t="s">
        <v>45</v>
      </c>
      <c r="B75" s="10" t="s">
        <v>22</v>
      </c>
      <c r="C75" s="10" t="s">
        <v>44</v>
      </c>
      <c r="D75" s="10" t="s">
        <v>78</v>
      </c>
      <c r="E75" s="10" t="s">
        <v>46</v>
      </c>
      <c r="F75" s="10" t="s">
        <v>10</v>
      </c>
      <c r="G75" s="10"/>
      <c r="H75" s="10"/>
      <c r="I75" s="11">
        <v>30000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30000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8">
        <f t="shared" si="1"/>
        <v>0</v>
      </c>
      <c r="Y75" s="5">
        <v>0</v>
      </c>
    </row>
    <row r="76" spans="1:25" s="4" customFormat="1" ht="38.25">
      <c r="A76" s="13" t="s">
        <v>79</v>
      </c>
      <c r="B76" s="14"/>
      <c r="C76" s="14"/>
      <c r="D76" s="14" t="s">
        <v>80</v>
      </c>
      <c r="E76" s="14"/>
      <c r="F76" s="14" t="s">
        <v>10</v>
      </c>
      <c r="G76" s="14"/>
      <c r="H76" s="14"/>
      <c r="I76" s="15">
        <v>30000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30000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7">
        <f t="shared" si="1"/>
        <v>0</v>
      </c>
      <c r="Y76" s="5">
        <v>0</v>
      </c>
    </row>
    <row r="77" spans="1:25" ht="25.5" outlineLevel="1">
      <c r="A77" s="9" t="s">
        <v>13</v>
      </c>
      <c r="B77" s="10" t="s">
        <v>14</v>
      </c>
      <c r="C77" s="10"/>
      <c r="D77" s="10" t="s">
        <v>80</v>
      </c>
      <c r="E77" s="10"/>
      <c r="F77" s="10" t="s">
        <v>10</v>
      </c>
      <c r="G77" s="10"/>
      <c r="H77" s="10"/>
      <c r="I77" s="11">
        <v>30000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30000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8">
        <f t="shared" si="1"/>
        <v>0</v>
      </c>
      <c r="Y77" s="5">
        <v>0</v>
      </c>
    </row>
    <row r="78" spans="1:25" ht="25.5" outlineLevel="2">
      <c r="A78" s="9" t="s">
        <v>81</v>
      </c>
      <c r="B78" s="10" t="s">
        <v>14</v>
      </c>
      <c r="C78" s="10" t="s">
        <v>82</v>
      </c>
      <c r="D78" s="10" t="s">
        <v>80</v>
      </c>
      <c r="E78" s="10"/>
      <c r="F78" s="10" t="s">
        <v>10</v>
      </c>
      <c r="G78" s="10"/>
      <c r="H78" s="10"/>
      <c r="I78" s="11">
        <v>30000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30000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8">
        <f t="shared" si="1"/>
        <v>0</v>
      </c>
      <c r="Y78" s="5">
        <v>0</v>
      </c>
    </row>
    <row r="79" spans="1:25" ht="51" outlineLevel="3">
      <c r="A79" s="9" t="s">
        <v>83</v>
      </c>
      <c r="B79" s="10" t="s">
        <v>14</v>
      </c>
      <c r="C79" s="10" t="s">
        <v>82</v>
      </c>
      <c r="D79" s="10" t="s">
        <v>80</v>
      </c>
      <c r="E79" s="10" t="s">
        <v>84</v>
      </c>
      <c r="F79" s="10" t="s">
        <v>10</v>
      </c>
      <c r="G79" s="10"/>
      <c r="H79" s="10"/>
      <c r="I79" s="11">
        <v>30000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30000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8">
        <f t="shared" si="1"/>
        <v>0</v>
      </c>
      <c r="Y79" s="5">
        <v>0</v>
      </c>
    </row>
    <row r="80" spans="1:25" s="4" customFormat="1" ht="38.25">
      <c r="A80" s="13" t="s">
        <v>85</v>
      </c>
      <c r="B80" s="14" t="s">
        <v>10</v>
      </c>
      <c r="C80" s="14"/>
      <c r="D80" s="14" t="s">
        <v>86</v>
      </c>
      <c r="E80" s="14"/>
      <c r="F80" s="14" t="s">
        <v>10</v>
      </c>
      <c r="G80" s="14"/>
      <c r="H80" s="14"/>
      <c r="I80" s="15">
        <v>70000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70000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7">
        <f t="shared" si="1"/>
        <v>0</v>
      </c>
      <c r="Y80" s="5">
        <v>0</v>
      </c>
    </row>
    <row r="81" spans="1:25" ht="25.5" outlineLevel="1">
      <c r="A81" s="9" t="s">
        <v>13</v>
      </c>
      <c r="B81" s="10" t="s">
        <v>14</v>
      </c>
      <c r="C81" s="10"/>
      <c r="D81" s="10" t="s">
        <v>86</v>
      </c>
      <c r="E81" s="10"/>
      <c r="F81" s="10" t="s">
        <v>10</v>
      </c>
      <c r="G81" s="10"/>
      <c r="H81" s="10"/>
      <c r="I81" s="11">
        <v>70000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70000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8">
        <f t="shared" si="1"/>
        <v>0</v>
      </c>
      <c r="Y81" s="5">
        <v>0</v>
      </c>
    </row>
    <row r="82" spans="1:25" ht="25.5" outlineLevel="2">
      <c r="A82" s="9" t="s">
        <v>81</v>
      </c>
      <c r="B82" s="10" t="s">
        <v>14</v>
      </c>
      <c r="C82" s="10" t="s">
        <v>82</v>
      </c>
      <c r="D82" s="10" t="s">
        <v>86</v>
      </c>
      <c r="E82" s="10"/>
      <c r="F82" s="10" t="s">
        <v>10</v>
      </c>
      <c r="G82" s="10"/>
      <c r="H82" s="10"/>
      <c r="I82" s="11">
        <v>70000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70000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8">
        <f t="shared" si="1"/>
        <v>0</v>
      </c>
      <c r="Y82" s="5">
        <v>0</v>
      </c>
    </row>
    <row r="83" spans="1:25" ht="51" outlineLevel="3">
      <c r="A83" s="9" t="s">
        <v>83</v>
      </c>
      <c r="B83" s="10" t="s">
        <v>14</v>
      </c>
      <c r="C83" s="10" t="s">
        <v>82</v>
      </c>
      <c r="D83" s="10" t="s">
        <v>86</v>
      </c>
      <c r="E83" s="10" t="s">
        <v>84</v>
      </c>
      <c r="F83" s="10" t="s">
        <v>10</v>
      </c>
      <c r="G83" s="10"/>
      <c r="H83" s="10"/>
      <c r="I83" s="11">
        <v>70000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70000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8">
        <f t="shared" si="1"/>
        <v>0</v>
      </c>
      <c r="Y83" s="5">
        <v>0</v>
      </c>
    </row>
    <row r="84" spans="1:25" s="4" customFormat="1" ht="114.75">
      <c r="A84" s="13" t="s">
        <v>87</v>
      </c>
      <c r="B84" s="14"/>
      <c r="C84" s="14"/>
      <c r="D84" s="14" t="s">
        <v>88</v>
      </c>
      <c r="E84" s="14"/>
      <c r="F84" s="14" t="s">
        <v>10</v>
      </c>
      <c r="G84" s="14"/>
      <c r="H84" s="14"/>
      <c r="I84" s="15">
        <v>100000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100000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7">
        <f t="shared" si="1"/>
        <v>0</v>
      </c>
      <c r="Y84" s="5">
        <v>0</v>
      </c>
    </row>
    <row r="85" spans="1:25" ht="25.5" outlineLevel="1">
      <c r="A85" s="9" t="s">
        <v>53</v>
      </c>
      <c r="B85" s="10" t="s">
        <v>54</v>
      </c>
      <c r="C85" s="10"/>
      <c r="D85" s="10" t="s">
        <v>88</v>
      </c>
      <c r="E85" s="10"/>
      <c r="F85" s="10" t="s">
        <v>10</v>
      </c>
      <c r="G85" s="10"/>
      <c r="H85" s="10"/>
      <c r="I85" s="11">
        <v>100000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100000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8">
        <f t="shared" si="1"/>
        <v>0</v>
      </c>
      <c r="Y85" s="5">
        <v>0</v>
      </c>
    </row>
    <row r="86" spans="1:25" ht="12.75" outlineLevel="2">
      <c r="A86" s="9" t="s">
        <v>71</v>
      </c>
      <c r="B86" s="10" t="s">
        <v>54</v>
      </c>
      <c r="C86" s="10" t="s">
        <v>72</v>
      </c>
      <c r="D86" s="10" t="s">
        <v>88</v>
      </c>
      <c r="E86" s="10"/>
      <c r="F86" s="10" t="s">
        <v>10</v>
      </c>
      <c r="G86" s="10"/>
      <c r="H86" s="10"/>
      <c r="I86" s="11">
        <v>100000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100000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8">
        <f t="shared" si="1"/>
        <v>0</v>
      </c>
      <c r="Y86" s="5">
        <v>0</v>
      </c>
    </row>
    <row r="87" spans="1:25" ht="25.5" outlineLevel="3">
      <c r="A87" s="9" t="s">
        <v>27</v>
      </c>
      <c r="B87" s="10" t="s">
        <v>54</v>
      </c>
      <c r="C87" s="10" t="s">
        <v>72</v>
      </c>
      <c r="D87" s="10" t="s">
        <v>88</v>
      </c>
      <c r="E87" s="10" t="s">
        <v>28</v>
      </c>
      <c r="F87" s="10" t="s">
        <v>10</v>
      </c>
      <c r="G87" s="10"/>
      <c r="H87" s="10"/>
      <c r="I87" s="11">
        <v>100000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100000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8">
        <f t="shared" si="1"/>
        <v>0</v>
      </c>
      <c r="Y87" s="5">
        <v>0</v>
      </c>
    </row>
    <row r="88" spans="1:25" s="4" customFormat="1" ht="38.25">
      <c r="A88" s="13" t="s">
        <v>89</v>
      </c>
      <c r="B88" s="14"/>
      <c r="C88" s="14"/>
      <c r="D88" s="14" t="s">
        <v>90</v>
      </c>
      <c r="E88" s="14"/>
      <c r="F88" s="14" t="s">
        <v>10</v>
      </c>
      <c r="G88" s="14"/>
      <c r="H88" s="14"/>
      <c r="I88" s="15">
        <v>300000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300000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7">
        <f t="shared" si="1"/>
        <v>0</v>
      </c>
      <c r="Y88" s="5">
        <v>0</v>
      </c>
    </row>
    <row r="89" spans="1:25" ht="25.5" outlineLevel="1">
      <c r="A89" s="9" t="s">
        <v>53</v>
      </c>
      <c r="B89" s="10" t="s">
        <v>54</v>
      </c>
      <c r="C89" s="10"/>
      <c r="D89" s="10" t="s">
        <v>90</v>
      </c>
      <c r="E89" s="10"/>
      <c r="F89" s="10" t="s">
        <v>10</v>
      </c>
      <c r="G89" s="10"/>
      <c r="H89" s="10"/>
      <c r="I89" s="11">
        <v>300000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300000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8">
        <f t="shared" si="1"/>
        <v>0</v>
      </c>
      <c r="Y89" s="5">
        <v>0</v>
      </c>
    </row>
    <row r="90" spans="1:25" ht="12.75" outlineLevel="2">
      <c r="A90" s="9" t="s">
        <v>91</v>
      </c>
      <c r="B90" s="10" t="s">
        <v>54</v>
      </c>
      <c r="C90" s="10" t="s">
        <v>92</v>
      </c>
      <c r="D90" s="10" t="s">
        <v>90</v>
      </c>
      <c r="E90" s="10"/>
      <c r="F90" s="10" t="s">
        <v>10</v>
      </c>
      <c r="G90" s="10"/>
      <c r="H90" s="10"/>
      <c r="I90" s="11">
        <v>300000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300000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8">
        <f t="shared" si="1"/>
        <v>0</v>
      </c>
      <c r="Y90" s="5">
        <v>0</v>
      </c>
    </row>
    <row r="91" spans="1:25" ht="25.5" outlineLevel="3">
      <c r="A91" s="9" t="s">
        <v>27</v>
      </c>
      <c r="B91" s="10" t="s">
        <v>54</v>
      </c>
      <c r="C91" s="10" t="s">
        <v>92</v>
      </c>
      <c r="D91" s="10" t="s">
        <v>90</v>
      </c>
      <c r="E91" s="10" t="s">
        <v>28</v>
      </c>
      <c r="F91" s="10" t="s">
        <v>10</v>
      </c>
      <c r="G91" s="10"/>
      <c r="H91" s="10"/>
      <c r="I91" s="11">
        <v>300000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300000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8">
        <f t="shared" si="1"/>
        <v>0</v>
      </c>
      <c r="Y91" s="5">
        <v>0</v>
      </c>
    </row>
    <row r="92" spans="1:25" s="4" customFormat="1" ht="51">
      <c r="A92" s="13" t="s">
        <v>93</v>
      </c>
      <c r="B92" s="14"/>
      <c r="C92" s="14"/>
      <c r="D92" s="14" t="s">
        <v>94</v>
      </c>
      <c r="E92" s="14"/>
      <c r="F92" s="14" t="s">
        <v>10</v>
      </c>
      <c r="G92" s="14"/>
      <c r="H92" s="14"/>
      <c r="I92" s="15">
        <v>50000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50000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7">
        <f t="shared" si="1"/>
        <v>0</v>
      </c>
      <c r="Y92" s="5">
        <v>0</v>
      </c>
    </row>
    <row r="93" spans="1:25" ht="25.5" outlineLevel="1">
      <c r="A93" s="9" t="s">
        <v>35</v>
      </c>
      <c r="B93" s="10" t="s">
        <v>36</v>
      </c>
      <c r="C93" s="10"/>
      <c r="D93" s="10" t="s">
        <v>94</v>
      </c>
      <c r="E93" s="10"/>
      <c r="F93" s="10" t="s">
        <v>10</v>
      </c>
      <c r="G93" s="10"/>
      <c r="H93" s="10"/>
      <c r="I93" s="11">
        <v>50000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50000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8">
        <f t="shared" si="1"/>
        <v>0</v>
      </c>
      <c r="Y93" s="5">
        <v>0</v>
      </c>
    </row>
    <row r="94" spans="1:25" ht="25.5" outlineLevel="2">
      <c r="A94" s="9" t="s">
        <v>37</v>
      </c>
      <c r="B94" s="10" t="s">
        <v>36</v>
      </c>
      <c r="C94" s="10" t="s">
        <v>38</v>
      </c>
      <c r="D94" s="10" t="s">
        <v>94</v>
      </c>
      <c r="E94" s="10"/>
      <c r="F94" s="10" t="s">
        <v>10</v>
      </c>
      <c r="G94" s="10"/>
      <c r="H94" s="10"/>
      <c r="I94" s="11">
        <v>50000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50000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8">
        <f t="shared" si="1"/>
        <v>0</v>
      </c>
      <c r="Y94" s="5">
        <v>0</v>
      </c>
    </row>
    <row r="95" spans="1:25" ht="38.25" outlineLevel="3">
      <c r="A95" s="9" t="s">
        <v>39</v>
      </c>
      <c r="B95" s="10" t="s">
        <v>36</v>
      </c>
      <c r="C95" s="10" t="s">
        <v>38</v>
      </c>
      <c r="D95" s="10" t="s">
        <v>94</v>
      </c>
      <c r="E95" s="10" t="s">
        <v>40</v>
      </c>
      <c r="F95" s="10" t="s">
        <v>10</v>
      </c>
      <c r="G95" s="10"/>
      <c r="H95" s="10"/>
      <c r="I95" s="11">
        <v>50000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50000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8">
        <f t="shared" si="1"/>
        <v>0</v>
      </c>
      <c r="Y95" s="5">
        <v>0</v>
      </c>
    </row>
    <row r="96" spans="1:25" s="4" customFormat="1" ht="38.25">
      <c r="A96" s="13" t="s">
        <v>95</v>
      </c>
      <c r="B96" s="14"/>
      <c r="C96" s="14"/>
      <c r="D96" s="14" t="s">
        <v>96</v>
      </c>
      <c r="E96" s="14"/>
      <c r="F96" s="14" t="s">
        <v>10</v>
      </c>
      <c r="G96" s="14"/>
      <c r="H96" s="14"/>
      <c r="I96" s="15">
        <v>50000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50000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7">
        <f t="shared" si="1"/>
        <v>0</v>
      </c>
      <c r="Y96" s="5">
        <v>0</v>
      </c>
    </row>
    <row r="97" spans="1:25" ht="25.5" outlineLevel="1">
      <c r="A97" s="9" t="s">
        <v>35</v>
      </c>
      <c r="B97" s="10" t="s">
        <v>36</v>
      </c>
      <c r="C97" s="10"/>
      <c r="D97" s="10" t="s">
        <v>96</v>
      </c>
      <c r="E97" s="10"/>
      <c r="F97" s="10" t="s">
        <v>10</v>
      </c>
      <c r="G97" s="10"/>
      <c r="H97" s="10"/>
      <c r="I97" s="11">
        <v>50000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50000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8">
        <f t="shared" si="1"/>
        <v>0</v>
      </c>
      <c r="Y97" s="5">
        <v>0</v>
      </c>
    </row>
    <row r="98" spans="1:25" ht="25.5" outlineLevel="2">
      <c r="A98" s="9" t="s">
        <v>37</v>
      </c>
      <c r="B98" s="10" t="s">
        <v>36</v>
      </c>
      <c r="C98" s="10" t="s">
        <v>38</v>
      </c>
      <c r="D98" s="10" t="s">
        <v>96</v>
      </c>
      <c r="E98" s="10"/>
      <c r="F98" s="10" t="s">
        <v>10</v>
      </c>
      <c r="G98" s="10"/>
      <c r="H98" s="10"/>
      <c r="I98" s="11">
        <v>50000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50000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8">
        <f t="shared" si="1"/>
        <v>0</v>
      </c>
      <c r="Y98" s="5">
        <v>0</v>
      </c>
    </row>
    <row r="99" spans="1:25" ht="38.25" outlineLevel="3">
      <c r="A99" s="9" t="s">
        <v>39</v>
      </c>
      <c r="B99" s="10" t="s">
        <v>36</v>
      </c>
      <c r="C99" s="10" t="s">
        <v>38</v>
      </c>
      <c r="D99" s="10" t="s">
        <v>96</v>
      </c>
      <c r="E99" s="10" t="s">
        <v>40</v>
      </c>
      <c r="F99" s="10" t="s">
        <v>10</v>
      </c>
      <c r="G99" s="10"/>
      <c r="H99" s="10"/>
      <c r="I99" s="11">
        <v>50000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50000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8">
        <f t="shared" si="1"/>
        <v>0</v>
      </c>
      <c r="Y99" s="5">
        <v>0</v>
      </c>
    </row>
    <row r="100" spans="1:25" s="4" customFormat="1" ht="25.5">
      <c r="A100" s="13" t="s">
        <v>97</v>
      </c>
      <c r="B100" s="14"/>
      <c r="C100" s="14"/>
      <c r="D100" s="14" t="s">
        <v>98</v>
      </c>
      <c r="E100" s="14"/>
      <c r="F100" s="14" t="s">
        <v>10</v>
      </c>
      <c r="G100" s="14"/>
      <c r="H100" s="14"/>
      <c r="I100" s="15">
        <v>30000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30000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7">
        <f t="shared" si="1"/>
        <v>0</v>
      </c>
      <c r="Y100" s="5">
        <v>0</v>
      </c>
    </row>
    <row r="101" spans="1:25" ht="25.5" outlineLevel="1">
      <c r="A101" s="9" t="s">
        <v>35</v>
      </c>
      <c r="B101" s="10" t="s">
        <v>36</v>
      </c>
      <c r="C101" s="10"/>
      <c r="D101" s="10" t="s">
        <v>98</v>
      </c>
      <c r="E101" s="10"/>
      <c r="F101" s="10" t="s">
        <v>10</v>
      </c>
      <c r="G101" s="10"/>
      <c r="H101" s="10"/>
      <c r="I101" s="11">
        <v>30000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30000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8">
        <f t="shared" si="1"/>
        <v>0</v>
      </c>
      <c r="Y101" s="5">
        <v>0</v>
      </c>
    </row>
    <row r="102" spans="1:25" ht="25.5" outlineLevel="2">
      <c r="A102" s="9" t="s">
        <v>37</v>
      </c>
      <c r="B102" s="10" t="s">
        <v>36</v>
      </c>
      <c r="C102" s="10" t="s">
        <v>38</v>
      </c>
      <c r="D102" s="10" t="s">
        <v>98</v>
      </c>
      <c r="E102" s="10"/>
      <c r="F102" s="10" t="s">
        <v>10</v>
      </c>
      <c r="G102" s="10"/>
      <c r="H102" s="10"/>
      <c r="I102" s="11">
        <v>30000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30000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8">
        <f t="shared" si="1"/>
        <v>0</v>
      </c>
      <c r="Y102" s="5">
        <v>0</v>
      </c>
    </row>
    <row r="103" spans="1:25" ht="38.25" outlineLevel="3">
      <c r="A103" s="9" t="s">
        <v>39</v>
      </c>
      <c r="B103" s="10" t="s">
        <v>36</v>
      </c>
      <c r="C103" s="10" t="s">
        <v>38</v>
      </c>
      <c r="D103" s="10" t="s">
        <v>98</v>
      </c>
      <c r="E103" s="10" t="s">
        <v>40</v>
      </c>
      <c r="F103" s="10" t="s">
        <v>10</v>
      </c>
      <c r="G103" s="10"/>
      <c r="H103" s="10"/>
      <c r="I103" s="11">
        <v>30000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30000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8">
        <f t="shared" si="1"/>
        <v>0</v>
      </c>
      <c r="Y103" s="5">
        <v>0</v>
      </c>
    </row>
    <row r="104" spans="1:25" s="4" customFormat="1" ht="51">
      <c r="A104" s="13" t="s">
        <v>99</v>
      </c>
      <c r="B104" s="14"/>
      <c r="C104" s="14"/>
      <c r="D104" s="14" t="s">
        <v>100</v>
      </c>
      <c r="E104" s="14"/>
      <c r="F104" s="14" t="s">
        <v>10</v>
      </c>
      <c r="G104" s="14"/>
      <c r="H104" s="14"/>
      <c r="I104" s="15">
        <v>50000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50000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7">
        <f t="shared" si="1"/>
        <v>0</v>
      </c>
      <c r="Y104" s="5">
        <v>0</v>
      </c>
    </row>
    <row r="105" spans="1:25" ht="25.5" outlineLevel="1">
      <c r="A105" s="9" t="s">
        <v>75</v>
      </c>
      <c r="B105" s="10" t="s">
        <v>76</v>
      </c>
      <c r="C105" s="10"/>
      <c r="D105" s="10" t="s">
        <v>100</v>
      </c>
      <c r="E105" s="10"/>
      <c r="F105" s="10" t="s">
        <v>10</v>
      </c>
      <c r="G105" s="10"/>
      <c r="H105" s="10"/>
      <c r="I105" s="11">
        <v>50000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50000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8">
        <f t="shared" si="1"/>
        <v>0</v>
      </c>
      <c r="Y105" s="5">
        <v>0</v>
      </c>
    </row>
    <row r="106" spans="1:25" ht="25.5" outlineLevel="2">
      <c r="A106" s="9" t="s">
        <v>43</v>
      </c>
      <c r="B106" s="10" t="s">
        <v>76</v>
      </c>
      <c r="C106" s="10" t="s">
        <v>44</v>
      </c>
      <c r="D106" s="10" t="s">
        <v>100</v>
      </c>
      <c r="E106" s="10"/>
      <c r="F106" s="10" t="s">
        <v>10</v>
      </c>
      <c r="G106" s="10"/>
      <c r="H106" s="10"/>
      <c r="I106" s="11">
        <v>50000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50000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8">
        <f t="shared" si="1"/>
        <v>0</v>
      </c>
      <c r="Y106" s="5">
        <v>0</v>
      </c>
    </row>
    <row r="107" spans="1:25" ht="12.75" outlineLevel="3">
      <c r="A107" s="9" t="s">
        <v>45</v>
      </c>
      <c r="B107" s="10" t="s">
        <v>76</v>
      </c>
      <c r="C107" s="10" t="s">
        <v>44</v>
      </c>
      <c r="D107" s="10" t="s">
        <v>100</v>
      </c>
      <c r="E107" s="10" t="s">
        <v>46</v>
      </c>
      <c r="F107" s="10" t="s">
        <v>10</v>
      </c>
      <c r="G107" s="10"/>
      <c r="H107" s="10"/>
      <c r="I107" s="11">
        <v>50000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50000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8">
        <f t="shared" si="1"/>
        <v>0</v>
      </c>
      <c r="Y107" s="5">
        <v>0</v>
      </c>
    </row>
    <row r="108" spans="1:25" s="4" customFormat="1" ht="38.25">
      <c r="A108" s="13" t="s">
        <v>101</v>
      </c>
      <c r="B108" s="14"/>
      <c r="C108" s="14"/>
      <c r="D108" s="14" t="s">
        <v>102</v>
      </c>
      <c r="E108" s="14"/>
      <c r="F108" s="14" t="s">
        <v>10</v>
      </c>
      <c r="G108" s="14"/>
      <c r="H108" s="14"/>
      <c r="I108" s="15">
        <v>30000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30000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18000</v>
      </c>
      <c r="W108" s="15">
        <v>-18000</v>
      </c>
      <c r="X108" s="17">
        <f t="shared" si="1"/>
        <v>60</v>
      </c>
      <c r="Y108" s="5">
        <v>0</v>
      </c>
    </row>
    <row r="109" spans="1:25" ht="25.5" outlineLevel="1">
      <c r="A109" s="9" t="s">
        <v>13</v>
      </c>
      <c r="B109" s="10" t="s">
        <v>14</v>
      </c>
      <c r="C109" s="10"/>
      <c r="D109" s="10" t="s">
        <v>102</v>
      </c>
      <c r="E109" s="10"/>
      <c r="F109" s="10" t="s">
        <v>10</v>
      </c>
      <c r="G109" s="10"/>
      <c r="H109" s="10"/>
      <c r="I109" s="11">
        <v>14476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14476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2476</v>
      </c>
      <c r="W109" s="11">
        <v>-2476</v>
      </c>
      <c r="X109" s="18">
        <f t="shared" si="1"/>
        <v>17.10417242332136</v>
      </c>
      <c r="Y109" s="5">
        <v>0</v>
      </c>
    </row>
    <row r="110" spans="1:25" ht="25.5" outlineLevel="2">
      <c r="A110" s="9" t="s">
        <v>15</v>
      </c>
      <c r="B110" s="10" t="s">
        <v>14</v>
      </c>
      <c r="C110" s="10" t="s">
        <v>16</v>
      </c>
      <c r="D110" s="10" t="s">
        <v>102</v>
      </c>
      <c r="E110" s="10"/>
      <c r="F110" s="10" t="s">
        <v>10</v>
      </c>
      <c r="G110" s="10"/>
      <c r="H110" s="10"/>
      <c r="I110" s="11">
        <v>14476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14476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2476</v>
      </c>
      <c r="W110" s="11">
        <v>-2476</v>
      </c>
      <c r="X110" s="18">
        <f t="shared" si="1"/>
        <v>17.10417242332136</v>
      </c>
      <c r="Y110" s="5">
        <v>0</v>
      </c>
    </row>
    <row r="111" spans="1:25" ht="25.5" outlineLevel="3">
      <c r="A111" s="9" t="s">
        <v>17</v>
      </c>
      <c r="B111" s="10" t="s">
        <v>14</v>
      </c>
      <c r="C111" s="10" t="s">
        <v>16</v>
      </c>
      <c r="D111" s="10" t="s">
        <v>102</v>
      </c>
      <c r="E111" s="10" t="s">
        <v>18</v>
      </c>
      <c r="F111" s="10" t="s">
        <v>10</v>
      </c>
      <c r="G111" s="10"/>
      <c r="H111" s="10"/>
      <c r="I111" s="11">
        <v>14476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14476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2476</v>
      </c>
      <c r="W111" s="11">
        <v>-2476</v>
      </c>
      <c r="X111" s="18">
        <f t="shared" si="1"/>
        <v>17.10417242332136</v>
      </c>
      <c r="Y111" s="5">
        <v>0</v>
      </c>
    </row>
    <row r="112" spans="1:25" ht="25.5" outlineLevel="1">
      <c r="A112" s="9" t="s">
        <v>21</v>
      </c>
      <c r="B112" s="10" t="s">
        <v>22</v>
      </c>
      <c r="C112" s="10"/>
      <c r="D112" s="10" t="s">
        <v>102</v>
      </c>
      <c r="E112" s="10"/>
      <c r="F112" s="10" t="s">
        <v>10</v>
      </c>
      <c r="G112" s="10"/>
      <c r="H112" s="10"/>
      <c r="I112" s="11">
        <v>15524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15524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15524</v>
      </c>
      <c r="W112" s="11">
        <v>-15524</v>
      </c>
      <c r="X112" s="18">
        <f t="shared" si="1"/>
        <v>100</v>
      </c>
      <c r="Y112" s="5">
        <v>0</v>
      </c>
    </row>
    <row r="113" spans="1:25" ht="25.5" outlineLevel="2">
      <c r="A113" s="9" t="s">
        <v>15</v>
      </c>
      <c r="B113" s="10" t="s">
        <v>22</v>
      </c>
      <c r="C113" s="10" t="s">
        <v>16</v>
      </c>
      <c r="D113" s="10" t="s">
        <v>102</v>
      </c>
      <c r="E113" s="10"/>
      <c r="F113" s="10" t="s">
        <v>10</v>
      </c>
      <c r="G113" s="10"/>
      <c r="H113" s="10"/>
      <c r="I113" s="11">
        <v>15524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15524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15524</v>
      </c>
      <c r="W113" s="11">
        <v>-15524</v>
      </c>
      <c r="X113" s="18">
        <f t="shared" si="1"/>
        <v>100</v>
      </c>
      <c r="Y113" s="5">
        <v>0</v>
      </c>
    </row>
    <row r="114" spans="1:25" ht="25.5" outlineLevel="3">
      <c r="A114" s="9" t="s">
        <v>17</v>
      </c>
      <c r="B114" s="10" t="s">
        <v>22</v>
      </c>
      <c r="C114" s="10" t="s">
        <v>16</v>
      </c>
      <c r="D114" s="10" t="s">
        <v>102</v>
      </c>
      <c r="E114" s="10" t="s">
        <v>18</v>
      </c>
      <c r="F114" s="10" t="s">
        <v>10</v>
      </c>
      <c r="G114" s="10"/>
      <c r="H114" s="10"/>
      <c r="I114" s="11">
        <v>15524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15524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15524</v>
      </c>
      <c r="W114" s="11">
        <v>-15524</v>
      </c>
      <c r="X114" s="18">
        <f t="shared" si="1"/>
        <v>100</v>
      </c>
      <c r="Y114" s="5">
        <v>0</v>
      </c>
    </row>
    <row r="115" spans="1:25" s="4" customFormat="1" ht="38.25">
      <c r="A115" s="13" t="s">
        <v>103</v>
      </c>
      <c r="B115" s="14"/>
      <c r="C115" s="14"/>
      <c r="D115" s="14" t="s">
        <v>104</v>
      </c>
      <c r="E115" s="14"/>
      <c r="F115" s="14" t="s">
        <v>10</v>
      </c>
      <c r="G115" s="14"/>
      <c r="H115" s="14"/>
      <c r="I115" s="15">
        <v>50000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50000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7">
        <f t="shared" si="1"/>
        <v>0</v>
      </c>
      <c r="Y115" s="5">
        <v>0</v>
      </c>
    </row>
    <row r="116" spans="1:25" ht="25.5" outlineLevel="1">
      <c r="A116" s="9" t="s">
        <v>35</v>
      </c>
      <c r="B116" s="10" t="s">
        <v>36</v>
      </c>
      <c r="C116" s="10"/>
      <c r="D116" s="10" t="s">
        <v>104</v>
      </c>
      <c r="E116" s="10"/>
      <c r="F116" s="10" t="s">
        <v>10</v>
      </c>
      <c r="G116" s="10"/>
      <c r="H116" s="10"/>
      <c r="I116" s="11">
        <v>50000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50000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8">
        <f t="shared" si="1"/>
        <v>0</v>
      </c>
      <c r="Y116" s="5">
        <v>0</v>
      </c>
    </row>
    <row r="117" spans="1:25" ht="25.5" outlineLevel="2">
      <c r="A117" s="9" t="s">
        <v>37</v>
      </c>
      <c r="B117" s="10" t="s">
        <v>36</v>
      </c>
      <c r="C117" s="10" t="s">
        <v>38</v>
      </c>
      <c r="D117" s="10" t="s">
        <v>104</v>
      </c>
      <c r="E117" s="10"/>
      <c r="F117" s="10" t="s">
        <v>10</v>
      </c>
      <c r="G117" s="10"/>
      <c r="H117" s="10"/>
      <c r="I117" s="11">
        <v>50000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50000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8">
        <f t="shared" si="1"/>
        <v>0</v>
      </c>
      <c r="Y117" s="5">
        <v>0</v>
      </c>
    </row>
    <row r="118" spans="1:25" ht="38.25" outlineLevel="3">
      <c r="A118" s="9" t="s">
        <v>39</v>
      </c>
      <c r="B118" s="10" t="s">
        <v>36</v>
      </c>
      <c r="C118" s="10" t="s">
        <v>38</v>
      </c>
      <c r="D118" s="10" t="s">
        <v>104</v>
      </c>
      <c r="E118" s="10" t="s">
        <v>40</v>
      </c>
      <c r="F118" s="10" t="s">
        <v>10</v>
      </c>
      <c r="G118" s="10"/>
      <c r="H118" s="10"/>
      <c r="I118" s="11">
        <v>50000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50000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8">
        <f t="shared" si="1"/>
        <v>0</v>
      </c>
      <c r="Y118" s="5">
        <v>0</v>
      </c>
    </row>
    <row r="119" spans="1:25" s="4" customFormat="1" ht="25.5">
      <c r="A119" s="13" t="s">
        <v>105</v>
      </c>
      <c r="B119" s="14"/>
      <c r="C119" s="14"/>
      <c r="D119" s="14" t="s">
        <v>106</v>
      </c>
      <c r="E119" s="14"/>
      <c r="F119" s="14" t="s">
        <v>10</v>
      </c>
      <c r="G119" s="14"/>
      <c r="H119" s="14"/>
      <c r="I119" s="15">
        <v>200000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200000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7">
        <f t="shared" si="1"/>
        <v>0</v>
      </c>
      <c r="Y119" s="5">
        <v>0</v>
      </c>
    </row>
    <row r="120" spans="1:25" ht="25.5" outlineLevel="1">
      <c r="A120" s="9" t="s">
        <v>53</v>
      </c>
      <c r="B120" s="10" t="s">
        <v>54</v>
      </c>
      <c r="C120" s="10"/>
      <c r="D120" s="10" t="s">
        <v>106</v>
      </c>
      <c r="E120" s="10"/>
      <c r="F120" s="10" t="s">
        <v>10</v>
      </c>
      <c r="G120" s="10"/>
      <c r="H120" s="10"/>
      <c r="I120" s="11">
        <v>200000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200000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8">
        <f t="shared" si="1"/>
        <v>0</v>
      </c>
      <c r="Y120" s="5">
        <v>0</v>
      </c>
    </row>
    <row r="121" spans="1:25" ht="12.75" outlineLevel="2">
      <c r="A121" s="9" t="s">
        <v>91</v>
      </c>
      <c r="B121" s="10" t="s">
        <v>54</v>
      </c>
      <c r="C121" s="10" t="s">
        <v>92</v>
      </c>
      <c r="D121" s="10" t="s">
        <v>106</v>
      </c>
      <c r="E121" s="10"/>
      <c r="F121" s="10" t="s">
        <v>10</v>
      </c>
      <c r="G121" s="10"/>
      <c r="H121" s="10"/>
      <c r="I121" s="11">
        <v>200000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200000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8">
        <f t="shared" si="1"/>
        <v>0</v>
      </c>
      <c r="Y121" s="5">
        <v>0</v>
      </c>
    </row>
    <row r="122" spans="1:25" ht="25.5" outlineLevel="3">
      <c r="A122" s="9" t="s">
        <v>27</v>
      </c>
      <c r="B122" s="10" t="s">
        <v>54</v>
      </c>
      <c r="C122" s="10" t="s">
        <v>92</v>
      </c>
      <c r="D122" s="10" t="s">
        <v>106</v>
      </c>
      <c r="E122" s="10" t="s">
        <v>28</v>
      </c>
      <c r="F122" s="10" t="s">
        <v>10</v>
      </c>
      <c r="G122" s="10"/>
      <c r="H122" s="10"/>
      <c r="I122" s="11">
        <v>200000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200000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8">
        <f t="shared" si="1"/>
        <v>0</v>
      </c>
      <c r="Y122" s="5">
        <v>0</v>
      </c>
    </row>
    <row r="123" spans="1:25" s="4" customFormat="1" ht="127.5">
      <c r="A123" s="13" t="s">
        <v>107</v>
      </c>
      <c r="B123" s="14"/>
      <c r="C123" s="14"/>
      <c r="D123" s="14" t="s">
        <v>108</v>
      </c>
      <c r="E123" s="14"/>
      <c r="F123" s="14" t="s">
        <v>10</v>
      </c>
      <c r="G123" s="14"/>
      <c r="H123" s="14"/>
      <c r="I123" s="15">
        <v>100000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100000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99250</v>
      </c>
      <c r="W123" s="15">
        <v>-99250</v>
      </c>
      <c r="X123" s="17">
        <f t="shared" si="1"/>
        <v>99.25</v>
      </c>
      <c r="Y123" s="5">
        <v>0</v>
      </c>
    </row>
    <row r="124" spans="1:25" ht="25.5" outlineLevel="1">
      <c r="A124" s="9" t="s">
        <v>53</v>
      </c>
      <c r="B124" s="10" t="s">
        <v>54</v>
      </c>
      <c r="C124" s="10"/>
      <c r="D124" s="10" t="s">
        <v>108</v>
      </c>
      <c r="E124" s="10"/>
      <c r="F124" s="10" t="s">
        <v>10</v>
      </c>
      <c r="G124" s="10"/>
      <c r="H124" s="10"/>
      <c r="I124" s="11">
        <v>100000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100000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99250</v>
      </c>
      <c r="W124" s="11">
        <v>-99250</v>
      </c>
      <c r="X124" s="18">
        <f t="shared" si="1"/>
        <v>99.25</v>
      </c>
      <c r="Y124" s="5">
        <v>0</v>
      </c>
    </row>
    <row r="125" spans="1:25" ht="12.75" outlineLevel="2">
      <c r="A125" s="9" t="s">
        <v>91</v>
      </c>
      <c r="B125" s="10" t="s">
        <v>54</v>
      </c>
      <c r="C125" s="10" t="s">
        <v>92</v>
      </c>
      <c r="D125" s="10" t="s">
        <v>108</v>
      </c>
      <c r="E125" s="10"/>
      <c r="F125" s="10" t="s">
        <v>10</v>
      </c>
      <c r="G125" s="10"/>
      <c r="H125" s="10"/>
      <c r="I125" s="11">
        <v>100000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100000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99250</v>
      </c>
      <c r="W125" s="11">
        <v>-99250</v>
      </c>
      <c r="X125" s="18">
        <f t="shared" si="1"/>
        <v>99.25</v>
      </c>
      <c r="Y125" s="5">
        <v>0</v>
      </c>
    </row>
    <row r="126" spans="1:25" ht="25.5" outlineLevel="3">
      <c r="A126" s="9" t="s">
        <v>27</v>
      </c>
      <c r="B126" s="10" t="s">
        <v>54</v>
      </c>
      <c r="C126" s="10" t="s">
        <v>92</v>
      </c>
      <c r="D126" s="10" t="s">
        <v>108</v>
      </c>
      <c r="E126" s="10" t="s">
        <v>28</v>
      </c>
      <c r="F126" s="10" t="s">
        <v>10</v>
      </c>
      <c r="G126" s="10"/>
      <c r="H126" s="10"/>
      <c r="I126" s="11">
        <v>100000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100000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99250</v>
      </c>
      <c r="W126" s="11">
        <v>-99250</v>
      </c>
      <c r="X126" s="18">
        <f t="shared" si="1"/>
        <v>99.25</v>
      </c>
      <c r="Y126" s="5">
        <v>0</v>
      </c>
    </row>
    <row r="127" spans="1:25" s="4" customFormat="1" ht="38.25">
      <c r="A127" s="13" t="s">
        <v>109</v>
      </c>
      <c r="B127" s="14"/>
      <c r="C127" s="14"/>
      <c r="D127" s="14" t="s">
        <v>110</v>
      </c>
      <c r="E127" s="14"/>
      <c r="F127" s="14" t="s">
        <v>10</v>
      </c>
      <c r="G127" s="14"/>
      <c r="H127" s="14"/>
      <c r="I127" s="15">
        <v>50000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50000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7">
        <f t="shared" si="1"/>
        <v>0</v>
      </c>
      <c r="Y127" s="5">
        <v>0</v>
      </c>
    </row>
    <row r="128" spans="1:25" ht="25.5" outlineLevel="1">
      <c r="A128" s="9" t="s">
        <v>13</v>
      </c>
      <c r="B128" s="10" t="s">
        <v>14</v>
      </c>
      <c r="C128" s="10"/>
      <c r="D128" s="10" t="s">
        <v>110</v>
      </c>
      <c r="E128" s="10"/>
      <c r="F128" s="10" t="s">
        <v>10</v>
      </c>
      <c r="G128" s="10"/>
      <c r="H128" s="10"/>
      <c r="I128" s="11">
        <v>50000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50000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8">
        <f t="shared" si="1"/>
        <v>0</v>
      </c>
      <c r="Y128" s="5">
        <v>0</v>
      </c>
    </row>
    <row r="129" spans="1:25" ht="25.5" outlineLevel="2">
      <c r="A129" s="9" t="s">
        <v>81</v>
      </c>
      <c r="B129" s="10" t="s">
        <v>14</v>
      </c>
      <c r="C129" s="10" t="s">
        <v>82</v>
      </c>
      <c r="D129" s="10" t="s">
        <v>110</v>
      </c>
      <c r="E129" s="10"/>
      <c r="F129" s="10" t="s">
        <v>10</v>
      </c>
      <c r="G129" s="10"/>
      <c r="H129" s="10"/>
      <c r="I129" s="11">
        <v>50000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50000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8">
        <f t="shared" si="1"/>
        <v>0</v>
      </c>
      <c r="Y129" s="5">
        <v>0</v>
      </c>
    </row>
    <row r="130" spans="1:25" ht="51" outlineLevel="3">
      <c r="A130" s="9" t="s">
        <v>83</v>
      </c>
      <c r="B130" s="10" t="s">
        <v>14</v>
      </c>
      <c r="C130" s="10" t="s">
        <v>82</v>
      </c>
      <c r="D130" s="10" t="s">
        <v>110</v>
      </c>
      <c r="E130" s="10" t="s">
        <v>84</v>
      </c>
      <c r="F130" s="10" t="s">
        <v>10</v>
      </c>
      <c r="G130" s="10"/>
      <c r="H130" s="10"/>
      <c r="I130" s="11">
        <v>50000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50000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8">
        <f t="shared" si="1"/>
        <v>0</v>
      </c>
      <c r="Y130" s="5">
        <v>0</v>
      </c>
    </row>
    <row r="131" spans="1:25" s="4" customFormat="1" ht="114.75">
      <c r="A131" s="13" t="s">
        <v>111</v>
      </c>
      <c r="B131" s="14"/>
      <c r="C131" s="14"/>
      <c r="D131" s="14" t="s">
        <v>112</v>
      </c>
      <c r="E131" s="14"/>
      <c r="F131" s="14" t="s">
        <v>10</v>
      </c>
      <c r="G131" s="14"/>
      <c r="H131" s="14"/>
      <c r="I131" s="15">
        <v>30000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30000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7">
        <f aca="true" t="shared" si="2" ref="X131:X147">V131*100/I131</f>
        <v>0</v>
      </c>
      <c r="Y131" s="5">
        <v>0</v>
      </c>
    </row>
    <row r="132" spans="1:25" ht="25.5" outlineLevel="1">
      <c r="A132" s="9" t="s">
        <v>35</v>
      </c>
      <c r="B132" s="10" t="s">
        <v>36</v>
      </c>
      <c r="C132" s="10"/>
      <c r="D132" s="10" t="s">
        <v>112</v>
      </c>
      <c r="E132" s="10"/>
      <c r="F132" s="10" t="s">
        <v>10</v>
      </c>
      <c r="G132" s="10"/>
      <c r="H132" s="10"/>
      <c r="I132" s="11">
        <v>30000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30000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8">
        <f t="shared" si="2"/>
        <v>0</v>
      </c>
      <c r="Y132" s="5">
        <v>0</v>
      </c>
    </row>
    <row r="133" spans="1:25" ht="25.5" outlineLevel="2">
      <c r="A133" s="9" t="s">
        <v>37</v>
      </c>
      <c r="B133" s="10" t="s">
        <v>36</v>
      </c>
      <c r="C133" s="10" t="s">
        <v>38</v>
      </c>
      <c r="D133" s="10" t="s">
        <v>112</v>
      </c>
      <c r="E133" s="10"/>
      <c r="F133" s="10" t="s">
        <v>10</v>
      </c>
      <c r="G133" s="10"/>
      <c r="H133" s="10"/>
      <c r="I133" s="11">
        <v>30000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30000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8">
        <f t="shared" si="2"/>
        <v>0</v>
      </c>
      <c r="Y133" s="5">
        <v>0</v>
      </c>
    </row>
    <row r="134" spans="1:25" ht="38.25" outlineLevel="3">
      <c r="A134" s="9" t="s">
        <v>39</v>
      </c>
      <c r="B134" s="10" t="s">
        <v>36</v>
      </c>
      <c r="C134" s="10" t="s">
        <v>38</v>
      </c>
      <c r="D134" s="10" t="s">
        <v>112</v>
      </c>
      <c r="E134" s="10" t="s">
        <v>40</v>
      </c>
      <c r="F134" s="10" t="s">
        <v>10</v>
      </c>
      <c r="G134" s="10"/>
      <c r="H134" s="10"/>
      <c r="I134" s="11">
        <v>30000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30000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8">
        <f t="shared" si="2"/>
        <v>0</v>
      </c>
      <c r="Y134" s="5">
        <v>0</v>
      </c>
    </row>
    <row r="135" spans="1:25" s="4" customFormat="1" ht="25.5">
      <c r="A135" s="13" t="s">
        <v>113</v>
      </c>
      <c r="B135" s="14"/>
      <c r="C135" s="14"/>
      <c r="D135" s="14" t="s">
        <v>114</v>
      </c>
      <c r="E135" s="14"/>
      <c r="F135" s="14" t="s">
        <v>10</v>
      </c>
      <c r="G135" s="14"/>
      <c r="H135" s="14"/>
      <c r="I135" s="15">
        <v>270000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270000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270000</v>
      </c>
      <c r="W135" s="15">
        <v>-270000</v>
      </c>
      <c r="X135" s="17">
        <f t="shared" si="2"/>
        <v>100</v>
      </c>
      <c r="Y135" s="5">
        <v>0</v>
      </c>
    </row>
    <row r="136" spans="1:25" ht="25.5" outlineLevel="1">
      <c r="A136" s="9" t="s">
        <v>19</v>
      </c>
      <c r="B136" s="10" t="s">
        <v>20</v>
      </c>
      <c r="C136" s="10"/>
      <c r="D136" s="10" t="s">
        <v>114</v>
      </c>
      <c r="E136" s="10"/>
      <c r="F136" s="10" t="s">
        <v>10</v>
      </c>
      <c r="G136" s="10"/>
      <c r="H136" s="10"/>
      <c r="I136" s="11">
        <v>270000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270000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270000</v>
      </c>
      <c r="W136" s="11">
        <v>-270000</v>
      </c>
      <c r="X136" s="18">
        <f t="shared" si="2"/>
        <v>100</v>
      </c>
      <c r="Y136" s="5">
        <v>0</v>
      </c>
    </row>
    <row r="137" spans="1:25" ht="25.5" outlineLevel="2">
      <c r="A137" s="9" t="s">
        <v>115</v>
      </c>
      <c r="B137" s="10" t="s">
        <v>20</v>
      </c>
      <c r="C137" s="10" t="s">
        <v>116</v>
      </c>
      <c r="D137" s="10" t="s">
        <v>114</v>
      </c>
      <c r="E137" s="10"/>
      <c r="F137" s="10" t="s">
        <v>10</v>
      </c>
      <c r="G137" s="10"/>
      <c r="H137" s="10"/>
      <c r="I137" s="11">
        <v>270000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270000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270000</v>
      </c>
      <c r="W137" s="11">
        <v>-270000</v>
      </c>
      <c r="X137" s="18">
        <f t="shared" si="2"/>
        <v>100</v>
      </c>
      <c r="Y137" s="5">
        <v>0</v>
      </c>
    </row>
    <row r="138" spans="1:25" ht="38.25" outlineLevel="3">
      <c r="A138" s="9" t="s">
        <v>39</v>
      </c>
      <c r="B138" s="10" t="s">
        <v>20</v>
      </c>
      <c r="C138" s="10" t="s">
        <v>116</v>
      </c>
      <c r="D138" s="10" t="s">
        <v>114</v>
      </c>
      <c r="E138" s="10" t="s">
        <v>40</v>
      </c>
      <c r="F138" s="10" t="s">
        <v>10</v>
      </c>
      <c r="G138" s="10"/>
      <c r="H138" s="10"/>
      <c r="I138" s="11">
        <v>270000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270000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270000</v>
      </c>
      <c r="W138" s="11">
        <v>-270000</v>
      </c>
      <c r="X138" s="18">
        <f t="shared" si="2"/>
        <v>100</v>
      </c>
      <c r="Y138" s="5">
        <v>0</v>
      </c>
    </row>
    <row r="139" spans="1:25" s="4" customFormat="1" ht="38.25">
      <c r="A139" s="13" t="s">
        <v>117</v>
      </c>
      <c r="B139" s="14"/>
      <c r="C139" s="14"/>
      <c r="D139" s="14" t="s">
        <v>118</v>
      </c>
      <c r="E139" s="14"/>
      <c r="F139" s="14" t="s">
        <v>10</v>
      </c>
      <c r="G139" s="14"/>
      <c r="H139" s="14"/>
      <c r="I139" s="15">
        <v>50000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50000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7">
        <f t="shared" si="2"/>
        <v>0</v>
      </c>
      <c r="Y139" s="5">
        <v>0</v>
      </c>
    </row>
    <row r="140" spans="1:25" ht="25.5" outlineLevel="1">
      <c r="A140" s="9" t="s">
        <v>53</v>
      </c>
      <c r="B140" s="10" t="s">
        <v>54</v>
      </c>
      <c r="C140" s="10"/>
      <c r="D140" s="10" t="s">
        <v>118</v>
      </c>
      <c r="E140" s="10"/>
      <c r="F140" s="10" t="s">
        <v>10</v>
      </c>
      <c r="G140" s="10"/>
      <c r="H140" s="10"/>
      <c r="I140" s="11">
        <v>50000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50000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8">
        <f t="shared" si="2"/>
        <v>0</v>
      </c>
      <c r="Y140" s="5">
        <v>0</v>
      </c>
    </row>
    <row r="141" spans="1:25" ht="12.75" outlineLevel="2">
      <c r="A141" s="9" t="s">
        <v>71</v>
      </c>
      <c r="B141" s="10" t="s">
        <v>54</v>
      </c>
      <c r="C141" s="10" t="s">
        <v>72</v>
      </c>
      <c r="D141" s="10" t="s">
        <v>118</v>
      </c>
      <c r="E141" s="10"/>
      <c r="F141" s="10" t="s">
        <v>10</v>
      </c>
      <c r="G141" s="10"/>
      <c r="H141" s="10"/>
      <c r="I141" s="11">
        <v>50000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50000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8">
        <f t="shared" si="2"/>
        <v>0</v>
      </c>
      <c r="Y141" s="5">
        <v>0</v>
      </c>
    </row>
    <row r="142" spans="1:25" ht="25.5" outlineLevel="3">
      <c r="A142" s="9" t="s">
        <v>27</v>
      </c>
      <c r="B142" s="10" t="s">
        <v>54</v>
      </c>
      <c r="C142" s="10" t="s">
        <v>72</v>
      </c>
      <c r="D142" s="10" t="s">
        <v>118</v>
      </c>
      <c r="E142" s="10" t="s">
        <v>28</v>
      </c>
      <c r="F142" s="10" t="s">
        <v>10</v>
      </c>
      <c r="G142" s="10"/>
      <c r="H142" s="10"/>
      <c r="I142" s="11">
        <v>50000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50000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8">
        <f t="shared" si="2"/>
        <v>0</v>
      </c>
      <c r="Y142" s="5">
        <v>0</v>
      </c>
    </row>
    <row r="143" spans="1:25" s="4" customFormat="1" ht="25.5">
      <c r="A143" s="13" t="s">
        <v>119</v>
      </c>
      <c r="B143" s="14"/>
      <c r="C143" s="14"/>
      <c r="D143" s="14" t="s">
        <v>120</v>
      </c>
      <c r="E143" s="14"/>
      <c r="F143" s="14" t="s">
        <v>10</v>
      </c>
      <c r="G143" s="14"/>
      <c r="H143" s="14"/>
      <c r="I143" s="15">
        <v>10000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10000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7">
        <f t="shared" si="2"/>
        <v>0</v>
      </c>
      <c r="Y143" s="5">
        <v>0</v>
      </c>
    </row>
    <row r="144" spans="1:25" ht="25.5" outlineLevel="1">
      <c r="A144" s="9" t="s">
        <v>13</v>
      </c>
      <c r="B144" s="10" t="s">
        <v>14</v>
      </c>
      <c r="C144" s="10"/>
      <c r="D144" s="10" t="s">
        <v>120</v>
      </c>
      <c r="E144" s="10"/>
      <c r="F144" s="10" t="s">
        <v>10</v>
      </c>
      <c r="G144" s="10"/>
      <c r="H144" s="10"/>
      <c r="I144" s="11">
        <v>10000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10000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8">
        <f t="shared" si="2"/>
        <v>0</v>
      </c>
      <c r="Y144" s="5">
        <v>0</v>
      </c>
    </row>
    <row r="145" spans="1:25" ht="25.5" outlineLevel="2">
      <c r="A145" s="9" t="s">
        <v>81</v>
      </c>
      <c r="B145" s="10" t="s">
        <v>14</v>
      </c>
      <c r="C145" s="10" t="s">
        <v>82</v>
      </c>
      <c r="D145" s="10" t="s">
        <v>120</v>
      </c>
      <c r="E145" s="10"/>
      <c r="F145" s="10" t="s">
        <v>10</v>
      </c>
      <c r="G145" s="10"/>
      <c r="H145" s="10"/>
      <c r="I145" s="11">
        <v>10000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10000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8">
        <f t="shared" si="2"/>
        <v>0</v>
      </c>
      <c r="Y145" s="5">
        <v>0</v>
      </c>
    </row>
    <row r="146" spans="1:25" ht="51" outlineLevel="3">
      <c r="A146" s="9" t="s">
        <v>83</v>
      </c>
      <c r="B146" s="10" t="s">
        <v>14</v>
      </c>
      <c r="C146" s="10" t="s">
        <v>82</v>
      </c>
      <c r="D146" s="10" t="s">
        <v>120</v>
      </c>
      <c r="E146" s="10" t="s">
        <v>84</v>
      </c>
      <c r="F146" s="10" t="s">
        <v>10</v>
      </c>
      <c r="G146" s="10"/>
      <c r="H146" s="10"/>
      <c r="I146" s="11">
        <v>10000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10000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8">
        <f t="shared" si="2"/>
        <v>0</v>
      </c>
      <c r="Y146" s="5">
        <v>0</v>
      </c>
    </row>
    <row r="147" spans="1:25" s="4" customFormat="1" ht="12.75">
      <c r="A147" s="26" t="s">
        <v>121</v>
      </c>
      <c r="B147" s="26"/>
      <c r="C147" s="26"/>
      <c r="D147" s="26"/>
      <c r="E147" s="26"/>
      <c r="F147" s="26"/>
      <c r="G147" s="26"/>
      <c r="H147" s="26"/>
      <c r="I147" s="15">
        <v>5242400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5242400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2348146.13</v>
      </c>
      <c r="W147" s="15">
        <v>-2348146.13</v>
      </c>
      <c r="X147" s="17">
        <f t="shared" si="2"/>
        <v>44.7914338852434</v>
      </c>
      <c r="Y147" s="6">
        <v>0</v>
      </c>
    </row>
    <row r="148" ht="12.75">
      <c r="Y148" s="1"/>
    </row>
    <row r="149" spans="1:22" ht="40.5" customHeight="1">
      <c r="A149" s="22"/>
      <c r="B149" s="22"/>
      <c r="C149" s="22"/>
      <c r="V149" s="20"/>
    </row>
    <row r="150" ht="12.75">
      <c r="V150"/>
    </row>
    <row r="151" spans="1:22" ht="14.25">
      <c r="A151" s="19"/>
      <c r="V151" s="20"/>
    </row>
  </sheetData>
  <mergeCells count="6">
    <mergeCell ref="A149:C149"/>
    <mergeCell ref="A3:I3"/>
    <mergeCell ref="A4:X4"/>
    <mergeCell ref="A5:X5"/>
    <mergeCell ref="A147:H147"/>
    <mergeCell ref="V1:X3"/>
  </mergeCells>
  <printOptions/>
  <pageMargins left="0.76" right="0.33" top="0.1968503937007874" bottom="0.44" header="0.43" footer="0.27"/>
  <pageSetup fitToHeight="20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duma02</cp:lastModifiedBy>
  <cp:lastPrinted>2011-07-29T04:06:27Z</cp:lastPrinted>
  <dcterms:created xsi:type="dcterms:W3CDTF">2011-07-01T12:55:22Z</dcterms:created>
  <dcterms:modified xsi:type="dcterms:W3CDTF">2011-07-29T04:06:57Z</dcterms:modified>
  <cp:category/>
  <cp:version/>
  <cp:contentType/>
  <cp:contentStatus/>
</cp:coreProperties>
</file>